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2025\620 Repas transportés\Ecoles\2. MENUS ET ALLERGENES\11.2025\FV\"/>
    </mc:Choice>
  </mc:AlternateContent>
  <xr:revisionPtr revIDLastSave="0" documentId="13_ncr:1_{2FF455E1-6F63-4EC8-97C1-18F61DE41411}" xr6:coauthVersionLast="47" xr6:coauthVersionMax="47" xr10:uidLastSave="{00000000-0000-0000-0000-000000000000}"/>
  <bookViews>
    <workbookView xWindow="28680" yWindow="-120" windowWidth="29040" windowHeight="15720" xr2:uid="{CE6C22C9-E59B-4854-93E8-ACA70E43AB84}"/>
  </bookViews>
  <sheets>
    <sheet name="Menu paysage" sheetId="9" r:id="rId1"/>
    <sheet name="Menu portrait" sheetId="2" r:id="rId2"/>
    <sheet name="S1" sheetId="5" r:id="rId3"/>
    <sheet name="S2" sheetId="10" r:id="rId4"/>
    <sheet name="S3" sheetId="11" r:id="rId5"/>
    <sheet name="S4" sheetId="12" r:id="rId6"/>
    <sheet name="Allergènes S1" sheetId="13" r:id="rId7"/>
    <sheet name="Allergènes S2" sheetId="14" r:id="rId8"/>
    <sheet name="Allergènes S3" sheetId="15" r:id="rId9"/>
    <sheet name="Allergènes S4" sheetId="16" r:id="rId10"/>
  </sheets>
  <definedNames>
    <definedName name="_xlnm.Print_Area" localSheetId="2">'S1'!$A$1:$E$14</definedName>
    <definedName name="_xlnm.Print_Area" localSheetId="3">'S2'!$A$1:$E$14</definedName>
    <definedName name="_xlnm.Print_Area" localSheetId="4">'S3'!$A$1:$E$15</definedName>
    <definedName name="_xlnm.Print_Area" localSheetId="5">'S4'!$A$1:$E$15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6" l="1"/>
  <c r="B3" i="15"/>
  <c r="B3" i="14"/>
  <c r="B3" i="13"/>
  <c r="B23" i="16"/>
  <c r="B24" i="16"/>
  <c r="B18" i="16"/>
  <c r="B13" i="16"/>
  <c r="B10" i="16"/>
  <c r="B8" i="16"/>
  <c r="B5" i="16"/>
  <c r="B24" i="15" l="1"/>
  <c r="B19" i="15"/>
  <c r="B14" i="15"/>
  <c r="E8" i="12"/>
  <c r="E9" i="12"/>
  <c r="D8" i="12"/>
  <c r="C8" i="12"/>
  <c r="C5" i="12"/>
  <c r="B8" i="12"/>
  <c r="B5" i="12"/>
  <c r="E9" i="11"/>
  <c r="D10" i="11"/>
  <c r="C10" i="11"/>
  <c r="E29" i="2"/>
  <c r="E30" i="2"/>
  <c r="D30" i="2"/>
  <c r="E23" i="2"/>
  <c r="D24" i="2"/>
  <c r="E17" i="2"/>
  <c r="E14" i="2"/>
  <c r="D18" i="2"/>
  <c r="D17" i="2"/>
  <c r="E11" i="2"/>
  <c r="E8" i="2"/>
  <c r="B16" i="15"/>
  <c r="B17" i="15"/>
  <c r="B18" i="15"/>
  <c r="B15" i="15"/>
  <c r="B21" i="14"/>
  <c r="B22" i="14"/>
  <c r="B23" i="14"/>
  <c r="B24" i="14"/>
  <c r="B20" i="14"/>
  <c r="B6" i="16"/>
  <c r="B7" i="16"/>
  <c r="B9" i="16"/>
  <c r="B21" i="15"/>
  <c r="B22" i="15"/>
  <c r="B23" i="15"/>
  <c r="B25" i="15"/>
  <c r="B20" i="15"/>
  <c r="B11" i="15"/>
  <c r="B12" i="15"/>
  <c r="B13" i="15"/>
  <c r="B10" i="15"/>
  <c r="B6" i="15"/>
  <c r="B7" i="15"/>
  <c r="B8" i="15"/>
  <c r="B9" i="15"/>
  <c r="B5" i="15"/>
  <c r="B16" i="14"/>
  <c r="B17" i="14"/>
  <c r="B18" i="14"/>
  <c r="B19" i="14"/>
  <c r="B15" i="14"/>
  <c r="B11" i="14"/>
  <c r="B12" i="14"/>
  <c r="B13" i="14"/>
  <c r="B14" i="14"/>
  <c r="B10" i="14"/>
  <c r="B6" i="14"/>
  <c r="B7" i="14"/>
  <c r="B8" i="14"/>
  <c r="B9" i="14"/>
  <c r="B5" i="14"/>
  <c r="B21" i="13"/>
  <c r="B22" i="13"/>
  <c r="B23" i="13"/>
  <c r="B24" i="13"/>
  <c r="B20" i="13"/>
  <c r="B16" i="13"/>
  <c r="B17" i="13"/>
  <c r="B18" i="13"/>
  <c r="B19" i="13"/>
  <c r="B15" i="13"/>
  <c r="B11" i="13"/>
  <c r="B12" i="13"/>
  <c r="B13" i="13"/>
  <c r="B14" i="13"/>
  <c r="B10" i="13"/>
  <c r="B6" i="13"/>
  <c r="B7" i="13"/>
  <c r="B8" i="13"/>
  <c r="B9" i="13"/>
  <c r="B5" i="13"/>
  <c r="E5" i="12"/>
  <c r="E6" i="12"/>
  <c r="E7" i="12"/>
  <c r="E10" i="12"/>
  <c r="E4" i="12"/>
  <c r="D5" i="12"/>
  <c r="D6" i="12"/>
  <c r="D7" i="12"/>
  <c r="D10" i="12"/>
  <c r="D4" i="12"/>
  <c r="C6" i="12"/>
  <c r="C7" i="12"/>
  <c r="C10" i="12"/>
  <c r="C4" i="12"/>
  <c r="B6" i="12"/>
  <c r="B7" i="12"/>
  <c r="B10" i="12"/>
  <c r="B4" i="12"/>
  <c r="B5" i="11"/>
  <c r="B6" i="11"/>
  <c r="B7" i="11"/>
  <c r="B8" i="11"/>
  <c r="B10" i="11"/>
  <c r="E5" i="10"/>
  <c r="E6" i="10"/>
  <c r="E7" i="10"/>
  <c r="E8" i="10"/>
  <c r="E9" i="10"/>
  <c r="D5" i="10"/>
  <c r="D6" i="10"/>
  <c r="D7" i="10"/>
  <c r="D8" i="10"/>
  <c r="D9" i="10"/>
  <c r="D4" i="10"/>
  <c r="C5" i="10"/>
  <c r="C6" i="10"/>
  <c r="C7" i="10"/>
  <c r="C8" i="10"/>
  <c r="C9" i="10"/>
  <c r="C4" i="10"/>
  <c r="B5" i="10"/>
  <c r="B6" i="10"/>
  <c r="B7" i="10"/>
  <c r="B8" i="10"/>
  <c r="B9" i="10"/>
  <c r="B4" i="10"/>
  <c r="E5" i="5"/>
  <c r="E6" i="5"/>
  <c r="E7" i="5"/>
  <c r="E8" i="5"/>
  <c r="E9" i="5"/>
  <c r="E4" i="5"/>
  <c r="D5" i="5"/>
  <c r="D6" i="5"/>
  <c r="D7" i="5"/>
  <c r="D8" i="5"/>
  <c r="D9" i="5"/>
  <c r="D4" i="5"/>
  <c r="C5" i="5"/>
  <c r="C6" i="5"/>
  <c r="C7" i="5"/>
  <c r="C8" i="5"/>
  <c r="C9" i="5"/>
  <c r="C4" i="5"/>
  <c r="B5" i="5"/>
  <c r="B6" i="5"/>
  <c r="B7" i="5"/>
  <c r="B8" i="5"/>
  <c r="B9" i="5"/>
  <c r="B4" i="5"/>
  <c r="E26" i="2"/>
  <c r="E27" i="2"/>
  <c r="E28" i="2"/>
  <c r="E31" i="2"/>
  <c r="D26" i="2"/>
  <c r="D27" i="2"/>
  <c r="D28" i="2"/>
  <c r="D29" i="2"/>
  <c r="D31" i="2"/>
  <c r="D25" i="2"/>
  <c r="E25" i="2"/>
  <c r="C26" i="2"/>
  <c r="C27" i="2"/>
  <c r="C28" i="2"/>
  <c r="C29" i="2"/>
  <c r="C31" i="2"/>
  <c r="C25" i="2"/>
  <c r="B26" i="2"/>
  <c r="B27" i="2"/>
  <c r="B28" i="2"/>
  <c r="B29" i="2"/>
  <c r="B31" i="2"/>
  <c r="B25" i="2"/>
  <c r="E20" i="2"/>
  <c r="E21" i="2"/>
  <c r="E22" i="2"/>
  <c r="E24" i="2"/>
  <c r="E19" i="2"/>
  <c r="D20" i="2"/>
  <c r="D21" i="2"/>
  <c r="D22" i="2"/>
  <c r="D23" i="2"/>
  <c r="D19" i="2"/>
  <c r="C20" i="2"/>
  <c r="C21" i="2"/>
  <c r="C22" i="2"/>
  <c r="C23" i="2"/>
  <c r="C24" i="2"/>
  <c r="C19" i="2"/>
  <c r="B20" i="2"/>
  <c r="B21" i="2"/>
  <c r="B22" i="2"/>
  <c r="B23" i="2"/>
  <c r="B24" i="2"/>
  <c r="B19" i="2"/>
  <c r="E15" i="2"/>
  <c r="E16" i="2"/>
  <c r="E18" i="2"/>
  <c r="E13" i="2"/>
  <c r="D14" i="2"/>
  <c r="D15" i="2"/>
  <c r="D16" i="2"/>
  <c r="D13" i="2"/>
  <c r="C14" i="2"/>
  <c r="C15" i="2"/>
  <c r="C16" i="2"/>
  <c r="C17" i="2"/>
  <c r="C18" i="2"/>
  <c r="C13" i="2"/>
  <c r="B14" i="2"/>
  <c r="B15" i="2"/>
  <c r="B16" i="2"/>
  <c r="B17" i="2"/>
  <c r="B18" i="2"/>
  <c r="B13" i="2"/>
  <c r="E9" i="2"/>
  <c r="E10" i="2"/>
  <c r="E12" i="2"/>
  <c r="E7" i="2"/>
  <c r="D8" i="2"/>
  <c r="D9" i="2"/>
  <c r="D10" i="2"/>
  <c r="D11" i="2"/>
  <c r="D12" i="2"/>
  <c r="D7" i="2"/>
  <c r="C8" i="2"/>
  <c r="C9" i="2"/>
  <c r="C10" i="2"/>
  <c r="C11" i="2"/>
  <c r="C12" i="2"/>
  <c r="C7" i="2"/>
  <c r="B8" i="2"/>
  <c r="B9" i="2"/>
  <c r="B10" i="2"/>
  <c r="B11" i="2"/>
  <c r="B12" i="2"/>
  <c r="B7" i="2"/>
  <c r="D5" i="11"/>
  <c r="D6" i="11"/>
  <c r="D7" i="11"/>
  <c r="D8" i="11"/>
  <c r="D4" i="11"/>
  <c r="C5" i="11"/>
  <c r="C6" i="11"/>
  <c r="C7" i="11"/>
  <c r="C8" i="11"/>
  <c r="C4" i="11"/>
  <c r="B21" i="16" l="1"/>
  <c r="B22" i="16"/>
  <c r="B25" i="16"/>
  <c r="B20" i="16"/>
  <c r="B16" i="16"/>
  <c r="B17" i="16"/>
  <c r="B19" i="16"/>
  <c r="B15" i="16"/>
  <c r="B11" i="16"/>
  <c r="B12" i="16"/>
  <c r="B14" i="16"/>
  <c r="A4" i="11"/>
  <c r="A4" i="12"/>
  <c r="E5" i="11"/>
  <c r="E6" i="11"/>
  <c r="E7" i="11"/>
  <c r="E8" i="11"/>
  <c r="E10" i="11"/>
  <c r="E4" i="11"/>
  <c r="B4" i="11"/>
  <c r="E6" i="2"/>
  <c r="D6" i="2"/>
  <c r="A4" i="10"/>
  <c r="E4" i="10"/>
  <c r="A2" i="11"/>
  <c r="A2" i="10"/>
  <c r="C6" i="2"/>
  <c r="B6" i="2" l="1"/>
  <c r="A4" i="5" s="1"/>
  <c r="A2" i="5"/>
</calcChain>
</file>

<file path=xl/sharedStrings.xml><?xml version="1.0" encoding="utf-8"?>
<sst xmlns="http://schemas.openxmlformats.org/spreadsheetml/2006/main" count="296" uniqueCount="126">
  <si>
    <t>Lundi</t>
  </si>
  <si>
    <t xml:space="preserve">Mardi </t>
  </si>
  <si>
    <t>Jeudi</t>
  </si>
  <si>
    <t>Vendredi</t>
  </si>
  <si>
    <t>Dates</t>
  </si>
  <si>
    <t xml:space="preserve">                       </t>
  </si>
  <si>
    <t xml:space="preserve"> </t>
  </si>
  <si>
    <t>Mardi</t>
  </si>
  <si>
    <r>
      <rPr>
        <sz val="48"/>
        <color rgb="FF00B050"/>
        <rFont val="Kitchen Kapers II"/>
      </rPr>
      <t>MENU</t>
    </r>
    <r>
      <rPr>
        <sz val="48"/>
        <color theme="3" tint="0.39997558519241921"/>
        <rFont val="Kitchen Kapers II"/>
      </rPr>
      <t>S</t>
    </r>
    <r>
      <rPr>
        <sz val="48"/>
        <color theme="1"/>
        <rFont val="Kitchen Kapers II"/>
      </rPr>
      <t xml:space="preserve"> </t>
    </r>
    <r>
      <rPr>
        <sz val="48"/>
        <color rgb="FF00B050"/>
        <rFont val="Kitchen Kapers II"/>
      </rPr>
      <t>S</t>
    </r>
    <r>
      <rPr>
        <sz val="48"/>
        <color rgb="FFFFC000"/>
        <rFont val="Kitchen Kapers II"/>
      </rPr>
      <t>C</t>
    </r>
    <r>
      <rPr>
        <sz val="48"/>
        <color rgb="FFC00000"/>
        <rFont val="Kitchen Kapers II"/>
      </rPr>
      <t>O</t>
    </r>
    <r>
      <rPr>
        <sz val="48"/>
        <color rgb="FFFF33CC"/>
        <rFont val="Kitchen Kapers II"/>
      </rPr>
      <t>L</t>
    </r>
    <r>
      <rPr>
        <sz val="48"/>
        <color rgb="FF00B0F0"/>
        <rFont val="Kitchen Kapers II"/>
      </rPr>
      <t>A</t>
    </r>
    <r>
      <rPr>
        <sz val="48"/>
        <color rgb="FFFF0000"/>
        <rFont val="Kitchen Kapers II"/>
      </rPr>
      <t>I</t>
    </r>
    <r>
      <rPr>
        <sz val="48"/>
        <color rgb="FF00FFFF"/>
        <rFont val="Kitchen Kapers II"/>
      </rPr>
      <t>R</t>
    </r>
    <r>
      <rPr>
        <sz val="48"/>
        <color rgb="FFFFC000"/>
        <rFont val="Kitchen Kapers II"/>
      </rPr>
      <t>E</t>
    </r>
    <r>
      <rPr>
        <sz val="48"/>
        <color rgb="FFFF33CC"/>
        <rFont val="Kitchen Kapers II"/>
      </rPr>
      <t>S</t>
    </r>
  </si>
  <si>
    <r>
      <rPr>
        <sz val="53"/>
        <color rgb="FF92D050"/>
        <rFont val="Kitchen Kapers II"/>
      </rPr>
      <t>MENUS</t>
    </r>
    <r>
      <rPr>
        <sz val="53"/>
        <color theme="1"/>
        <rFont val="Kitchen Kapers II"/>
      </rPr>
      <t xml:space="preserve"> </t>
    </r>
    <r>
      <rPr>
        <sz val="53"/>
        <color rgb="FF00B050"/>
        <rFont val="Kitchen Kapers II"/>
      </rPr>
      <t>S</t>
    </r>
    <r>
      <rPr>
        <sz val="53"/>
        <color rgb="FFFFC000"/>
        <rFont val="Kitchen Kapers II"/>
      </rPr>
      <t>C</t>
    </r>
    <r>
      <rPr>
        <sz val="53"/>
        <color rgb="FFC00000"/>
        <rFont val="Kitchen Kapers II"/>
      </rPr>
      <t>O</t>
    </r>
    <r>
      <rPr>
        <sz val="53"/>
        <color rgb="FFFF33CC"/>
        <rFont val="Kitchen Kapers II"/>
      </rPr>
      <t>L</t>
    </r>
    <r>
      <rPr>
        <sz val="53"/>
        <color rgb="FF00B0F0"/>
        <rFont val="Kitchen Kapers II"/>
      </rPr>
      <t>A</t>
    </r>
    <r>
      <rPr>
        <sz val="53"/>
        <color rgb="FFFF0000"/>
        <rFont val="Kitchen Kapers II"/>
      </rPr>
      <t>I</t>
    </r>
    <r>
      <rPr>
        <sz val="53"/>
        <color rgb="FF00FFFF"/>
        <rFont val="Kitchen Kapers II"/>
      </rPr>
      <t>R</t>
    </r>
    <r>
      <rPr>
        <sz val="53"/>
        <color rgb="FFFFC000"/>
        <rFont val="Kitchen Kapers II"/>
      </rPr>
      <t>E</t>
    </r>
    <r>
      <rPr>
        <sz val="53"/>
        <color rgb="FFFF33CC"/>
        <rFont val="Kitchen Kapers II"/>
      </rPr>
      <t>S</t>
    </r>
  </si>
  <si>
    <t>Gluten</t>
  </si>
  <si>
    <t>Œuf</t>
  </si>
  <si>
    <t>Sésame</t>
  </si>
  <si>
    <t>Lactose</t>
  </si>
  <si>
    <t>Poissons</t>
  </si>
  <si>
    <t>Céleri</t>
  </si>
  <si>
    <t>Fruits à coque</t>
  </si>
  <si>
    <t>Lupin</t>
  </si>
  <si>
    <t>Moutarde</t>
  </si>
  <si>
    <t>Soja</t>
  </si>
  <si>
    <t>Arachide</t>
  </si>
  <si>
    <t>Crustacés</t>
  </si>
  <si>
    <t>Sulfites</t>
  </si>
  <si>
    <t>Mollusques</t>
  </si>
  <si>
    <t xml:space="preserve">Lundi 
</t>
  </si>
  <si>
    <t xml:space="preserve">Jeudi </t>
  </si>
  <si>
    <t xml:space="preserve">Vendredi </t>
  </si>
  <si>
    <r>
      <rPr>
        <sz val="72"/>
        <color rgb="FF92D050"/>
        <rFont val="Kitchen Kapers II"/>
      </rPr>
      <t>MENUS</t>
    </r>
    <r>
      <rPr>
        <sz val="72"/>
        <color theme="1"/>
        <rFont val="Kitchen Kapers II"/>
      </rPr>
      <t xml:space="preserve"> </t>
    </r>
    <r>
      <rPr>
        <sz val="72"/>
        <color rgb="FF00B050"/>
        <rFont val="Kitchen Kapers II"/>
      </rPr>
      <t>S</t>
    </r>
    <r>
      <rPr>
        <sz val="72"/>
        <color rgb="FFFFC000"/>
        <rFont val="Kitchen Kapers II"/>
      </rPr>
      <t>C</t>
    </r>
    <r>
      <rPr>
        <sz val="72"/>
        <color rgb="FFC00000"/>
        <rFont val="Kitchen Kapers II"/>
      </rPr>
      <t>O</t>
    </r>
    <r>
      <rPr>
        <sz val="72"/>
        <color rgb="FFFF33CC"/>
        <rFont val="Kitchen Kapers II"/>
      </rPr>
      <t>L</t>
    </r>
    <r>
      <rPr>
        <sz val="72"/>
        <color rgb="FF00B0F0"/>
        <rFont val="Kitchen Kapers II"/>
      </rPr>
      <t>A</t>
    </r>
    <r>
      <rPr>
        <sz val="72"/>
        <color rgb="FFFF0000"/>
        <rFont val="Kitchen Kapers II"/>
      </rPr>
      <t>I</t>
    </r>
    <r>
      <rPr>
        <sz val="72"/>
        <color rgb="FF00FFFF"/>
        <rFont val="Kitchen Kapers II"/>
      </rPr>
      <t>R</t>
    </r>
    <r>
      <rPr>
        <sz val="72"/>
        <color rgb="FFFFC000"/>
        <rFont val="Kitchen Kapers II"/>
      </rPr>
      <t>E</t>
    </r>
    <r>
      <rPr>
        <sz val="72"/>
        <color rgb="FFFF33CC"/>
        <rFont val="Kitchen Kapers II"/>
      </rPr>
      <t>S</t>
    </r>
  </si>
  <si>
    <t xml:space="preserve"> *Produit GRTA (Genève Région Terre Avenir)                                  Repas à thème                                   Saveurs du Monde                             Street Food </t>
  </si>
  <si>
    <t xml:space="preserve">  *Produit GRTA (Genève RégionTerre Avenir)          Repas à Thème          Saveurs du Monde        Street food </t>
  </si>
  <si>
    <t xml:space="preserve"> *Produit GRTA (Genève RégionTerre Avenir)      Repas à Thème        Saveurs du monde        Street food</t>
  </si>
  <si>
    <t>Nous recourons à des fonds, bouillons industriels et sauce à salade ne répondant pas aux exigences du Label Fait Maison</t>
  </si>
  <si>
    <t xml:space="preserve"># Plat ne répond pas aux exigences du Label Fait Maison </t>
  </si>
  <si>
    <t>NOVEMBRE</t>
  </si>
  <si>
    <t>10 au 14 novembre</t>
  </si>
  <si>
    <t>3 au 7 
novembre</t>
  </si>
  <si>
    <t>17 au 21
novembre</t>
  </si>
  <si>
    <t xml:space="preserve">24 au 28 
novembre </t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</si>
  <si>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>- NOVEMBRE</t>
    </r>
    <r>
      <rPr>
        <sz val="20"/>
        <color rgb="FF00B0F0"/>
        <rFont val="Snap ITC"/>
        <family val="5"/>
      </rPr>
      <t xml:space="preserve"> 2025</t>
    </r>
    <r>
      <rPr>
        <sz val="20"/>
        <color theme="1"/>
        <rFont val="Verdana"/>
        <family val="2"/>
      </rPr>
      <t xml:space="preserve">
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</si>
  <si>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Curry de poulet au lait de coco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</si>
  <si>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Pad thaï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</si>
  <si>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Boulettes de bœuf (Suisse)
Jus simple</t>
    </r>
  </si>
  <si>
    <t>Farfalle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</si>
  <si>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 xml:space="preserve">Milco fraise 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</si>
  <si>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Gnocchi à la courge 
et pommes de terre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</si>
  <si>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Banane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</si>
  <si>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Ciabatta </t>
    </r>
  </si>
  <si>
    <r>
      <t xml:space="preserve"> </t>
    </r>
    <r>
      <rPr>
        <b/>
        <sz val="16"/>
        <color theme="1"/>
        <rFont val="Verdana"/>
        <family val="2"/>
      </rPr>
      <t xml:space="preserve">Pain : </t>
    </r>
    <r>
      <rPr>
        <sz val="16"/>
        <color theme="1"/>
        <rFont val="Verdana"/>
        <family val="2"/>
      </rPr>
      <t>Complet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</si>
  <si>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Multi-céréales 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</si>
  <si>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Mi-blanc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</si>
  <si>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Paysan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</si>
  <si>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Complet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</si>
  <si>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Multi-céréales</t>
    </r>
  </si>
  <si>
    <t>Riz parfumé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</si>
  <si>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Lassi mangue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</si>
  <si>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d'endives et noix</t>
    </r>
  </si>
  <si>
    <t>Duo de carottes</t>
  </si>
  <si>
    <t xml:space="preserve">Boulgour au bouillon de légumes 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</si>
  <si>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mêlée</t>
    </r>
  </si>
  <si>
    <t>Courgettes sautées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</si>
  <si>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 et maïs</t>
    </r>
  </si>
  <si>
    <t>Fromage râpé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</si>
  <si>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Pomme gala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</si>
  <si>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de haricots verts</t>
    </r>
  </si>
  <si>
    <t xml:space="preserve">Coquillettes </t>
  </si>
  <si>
    <t xml:space="preserve">Petits pois et carottes 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</si>
  <si>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mêlée*</t>
    </r>
  </si>
  <si>
    <t>Nouilles sautées au poulet (Suisse)</t>
  </si>
  <si>
    <t xml:space="preserve">Légumes en julienne 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</si>
  <si>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Céleri remoulade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</si>
  <si>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Omelette nature</t>
    </r>
  </si>
  <si>
    <t xml:space="preserve">Pommes de terre grenailles </t>
  </si>
  <si>
    <t>Brocolis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</si>
  <si>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 et betterave rouge 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</si>
  <si>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Spaghetti à la bolognaise de bœuf
(Suisse)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</si>
  <si>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Mousse au chocolat</t>
    </r>
  </si>
  <si>
    <r>
      <rPr>
        <b/>
        <sz val="16"/>
        <color theme="1"/>
        <rFont val="Verdana"/>
        <family val="2"/>
      </rPr>
      <t xml:space="preserve"> Pain :</t>
    </r>
    <r>
      <rPr>
        <sz val="16"/>
        <color theme="1"/>
        <rFont val="Verdana"/>
        <family val="2"/>
      </rPr>
      <t xml:space="preserve"> Ciabatta 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</si>
  <si>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 et dés de fromage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</si>
  <si>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Dahl de de lentilles aux épices douces</t>
    </r>
  </si>
  <si>
    <t>Riz blanc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</si>
  <si>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Salade de kiwis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</si>
  <si>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Soupe de courges</t>
    </r>
  </si>
  <si>
    <t>Sauce tomate andalouse au paprika</t>
  </si>
  <si>
    <t>Sauce citron</t>
  </si>
  <si>
    <t>Pomme de terre vapeur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</si>
  <si>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Compote de pomme-canelle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</si>
  <si>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Tortellini ricotta-épinards</t>
    </r>
  </si>
  <si>
    <t>Sauce florentine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</si>
  <si>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Séré à la fraise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</si>
  <si>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Concombre au yaourt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</si>
  <si>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 Steak haché de bœuf (Suisse)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</si>
  <si>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mêlée* et légumes râpés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</si>
  <si>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Penne </t>
    </r>
  </si>
  <si>
    <t>Carbonara de légumes et sariette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</si>
  <si>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Yogourt au sucre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</si>
  <si>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Filet de saumon (Norvège)</t>
    </r>
  </si>
  <si>
    <t>Blé façon pilaf</t>
  </si>
  <si>
    <t>Sauce aux agrumes</t>
  </si>
  <si>
    <t>Brunoise de légumes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</si>
  <si>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Pomme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</si>
  <si>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Milco coco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</si>
  <si>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Tarte aux prunes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</si>
  <si>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 xml:space="preserve">Clémentine 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</si>
  <si>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Milco vanille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</si>
  <si>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Poire</t>
    </r>
  </si>
  <si>
    <t>Carottes</t>
  </si>
  <si>
    <t>Haricots verts</t>
  </si>
  <si>
    <t>Purée de pommes de terre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</si>
  <si>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Soupe de carottes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</si>
  <si>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Galette végétale grillée #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</si>
  <si>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Délice au fromage #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</si>
  <si>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Sticks de poisson pané #
(Atlantique Sud-Est)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</si>
  <si>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Raviolini au fromage 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</si>
  <si>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Clémentine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</si>
  <si>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de batavia* </t>
    </r>
  </si>
  <si>
    <t>Poêlée en persillade maison
(haricots, carottes, courgettes et poivrons)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</si>
  <si>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 </t>
    </r>
  </si>
  <si>
    <t>x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</si>
  <si>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Soupe parmentier* </t>
    </r>
  </si>
  <si>
    <r>
      <rPr>
        <b/>
        <sz val="16"/>
        <color rgb="FFFF0000"/>
        <rFont val="Verdana"/>
        <family val="2"/>
      </rPr>
      <t xml:space="preserve"> 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Naan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</si>
  <si>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Bun vapeur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</si>
  <si>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Chou rouge et carottes au curcuma 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</si>
  <si>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Cordon bleu de dinde # (Suisse)</t>
    </r>
  </si>
  <si>
    <t xml:space="preserve"> *Produit GRTA (Genève RégionTerre Avenir)      Repas à Thème                  Saveurs du monde                         Street food</t>
  </si>
  <si>
    <t xml:space="preserve"> *Produit GRTA (Genève RégionTerre Avenir)      Repas à Thème          Saveurs du monde             Street food</t>
  </si>
  <si>
    <t xml:space="preserve"> *Produit GRTA (Genève RégionTerre Avenir)      Repas à Thème               Saveurs du monde              Street food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</si>
</sst>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 * #,##0.00_ ;\ * #,##0.00_ ;_ * &quot; &quot;??_ ;_ @_ "/>
  </numFmts>
  <fonts count="59" x14ac:knownFonts="1">
    <font>
      <sz val="10"/>
      <color theme="1"/>
      <name val="Verdana"/>
      <family val="2"/>
    </font>
    <font>
      <sz val="8"/>
      <color theme="1"/>
      <name val="Verdana"/>
      <family val="2"/>
    </font>
    <font>
      <sz val="20"/>
      <color theme="1"/>
      <name val="Verdana"/>
      <family val="2"/>
    </font>
    <font>
      <b/>
      <sz val="10"/>
      <color theme="1"/>
      <name val="Verdana"/>
      <family val="2"/>
    </font>
    <font>
      <sz val="16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sz val="53"/>
      <color theme="1"/>
      <name val="Kitchen Kapers II"/>
    </font>
    <font>
      <sz val="53"/>
      <color rgb="FFFFC000"/>
      <name val="Kitchen Kapers II"/>
    </font>
    <font>
      <sz val="53"/>
      <color rgb="FF00B0F0"/>
      <name val="Kitchen Kapers II"/>
    </font>
    <font>
      <sz val="53"/>
      <color rgb="FF00B050"/>
      <name val="Kitchen Kapers II"/>
    </font>
    <font>
      <sz val="53"/>
      <color rgb="FFC00000"/>
      <name val="Kitchen Kapers II"/>
    </font>
    <font>
      <sz val="53"/>
      <color rgb="FFFF33CC"/>
      <name val="Kitchen Kapers II"/>
    </font>
    <font>
      <sz val="53"/>
      <color rgb="FFFF0000"/>
      <name val="Kitchen Kapers II"/>
    </font>
    <font>
      <sz val="53"/>
      <color rgb="FF00FFFF"/>
      <name val="Kitchen Kapers II"/>
    </font>
    <font>
      <sz val="53"/>
      <color rgb="FF92D050"/>
      <name val="Kitchen Kapers II"/>
    </font>
    <font>
      <sz val="14"/>
      <color theme="1"/>
      <name val="Verdana"/>
      <family val="2"/>
    </font>
    <font>
      <sz val="48"/>
      <color theme="1"/>
      <name val="Kitchen Kapers II"/>
    </font>
    <font>
      <sz val="48"/>
      <color rgb="FF00B050"/>
      <name val="Kitchen Kapers II"/>
    </font>
    <font>
      <sz val="48"/>
      <color rgb="FFFF33CC"/>
      <name val="Kitchen Kapers II"/>
    </font>
    <font>
      <sz val="48"/>
      <color rgb="FF00B0F0"/>
      <name val="Kitchen Kapers II"/>
    </font>
    <font>
      <sz val="48"/>
      <color rgb="FFFFC000"/>
      <name val="Kitchen Kapers II"/>
    </font>
    <font>
      <sz val="48"/>
      <color theme="3" tint="0.39997558519241921"/>
      <name val="Kitchen Kapers II"/>
    </font>
    <font>
      <sz val="48"/>
      <color rgb="FFC00000"/>
      <name val="Kitchen Kapers II"/>
    </font>
    <font>
      <sz val="48"/>
      <color rgb="FFFF0000"/>
      <name val="Kitchen Kapers II"/>
    </font>
    <font>
      <sz val="48"/>
      <color rgb="FF00FFFF"/>
      <name val="Kitchen Kapers II"/>
    </font>
    <font>
      <sz val="10"/>
      <color theme="1"/>
      <name val="Verdana"/>
      <family val="2"/>
    </font>
    <font>
      <sz val="20"/>
      <color theme="1"/>
      <name val="Verdana"/>
      <family val="5"/>
    </font>
    <font>
      <sz val="20"/>
      <color rgb="FFFFC000"/>
      <name val="Snap ITC"/>
      <family val="5"/>
    </font>
    <font>
      <sz val="20"/>
      <color rgb="FFFF0000"/>
      <name val="Snap ITC"/>
      <family val="5"/>
    </font>
    <font>
      <sz val="20"/>
      <color rgb="FF00B0F0"/>
      <name val="Snap ITC"/>
      <family val="5"/>
    </font>
    <font>
      <sz val="20"/>
      <color rgb="FF92D050"/>
      <name val="Snap ITC"/>
      <family val="5"/>
    </font>
    <font>
      <sz val="20"/>
      <color rgb="FF0070C0"/>
      <name val="Snap ITC"/>
      <family val="5"/>
    </font>
    <font>
      <sz val="20"/>
      <color theme="1"/>
      <name val="Snap ITC"/>
      <family val="5"/>
    </font>
    <font>
      <sz val="20"/>
      <color rgb="FF00B050"/>
      <name val="Snap ITC"/>
      <family val="5"/>
    </font>
    <font>
      <sz val="20"/>
      <color rgb="FFC00000"/>
      <name val="Snap ITC"/>
      <family val="5"/>
    </font>
    <font>
      <sz val="20"/>
      <color rgb="FFFF33CC"/>
      <name val="Snap ITC"/>
      <family val="5"/>
    </font>
    <font>
      <sz val="20"/>
      <color rgb="FF00FFFF"/>
      <name val="Snap ITC"/>
      <family val="5"/>
    </font>
    <font>
      <sz val="9"/>
      <color theme="1"/>
      <name val="Verdana"/>
      <family val="2"/>
    </font>
    <font>
      <b/>
      <sz val="16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sz val="72"/>
      <color theme="1"/>
      <name val="Kitchen Kapers II"/>
    </font>
    <font>
      <sz val="72"/>
      <color rgb="FF92D050"/>
      <name val="Kitchen Kapers II"/>
    </font>
    <font>
      <sz val="72"/>
      <color rgb="FF00B050"/>
      <name val="Kitchen Kapers II"/>
    </font>
    <font>
      <sz val="72"/>
      <color rgb="FFFFC000"/>
      <name val="Kitchen Kapers II"/>
    </font>
    <font>
      <sz val="72"/>
      <color rgb="FFC00000"/>
      <name val="Kitchen Kapers II"/>
    </font>
    <font>
      <sz val="72"/>
      <color rgb="FFFF33CC"/>
      <name val="Kitchen Kapers II"/>
    </font>
    <font>
      <sz val="72"/>
      <color rgb="FF00B0F0"/>
      <name val="Kitchen Kapers II"/>
    </font>
    <font>
      <sz val="72"/>
      <color rgb="FFFF0000"/>
      <name val="Kitchen Kapers II"/>
    </font>
    <font>
      <sz val="72"/>
      <color rgb="FF00FFFF"/>
      <name val="Kitchen Kapers II"/>
    </font>
    <font>
      <b/>
      <sz val="16"/>
      <color theme="1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24"/>
      <color theme="1"/>
      <name val="Verdana"/>
      <family val="2"/>
    </font>
    <font>
      <b/>
      <sz val="18"/>
      <color theme="1"/>
      <name val="Verdana"/>
      <family val="2"/>
    </font>
    <font>
      <b/>
      <sz val="20"/>
      <color theme="1"/>
      <name val="Verdana"/>
      <family val="2"/>
    </font>
    <font>
      <b/>
      <sz val="16"/>
      <color rgb="FFFF000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</borders>
  <cellStyleXfs count="2">
    <xf numFmtId="0" fontId="0" fillId="0" borderId="0"/>
    <xf numFmtId="43" fontId="26" fillId="0" borderId="0" applyFont="0" applyFill="0" applyBorder="0" applyAlignment="0" applyProtection="0"/>
  </cellStyleXfs>
  <cellXfs count="10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16" fillId="0" borderId="0" xfId="0" applyFont="1"/>
    <xf numFmtId="0" fontId="5" fillId="0" borderId="0" xfId="0" applyFont="1"/>
    <xf numFmtId="0" fontId="0" fillId="0" borderId="0" xfId="0" applyAlignment="1">
      <alignment horizontal="center" wrapText="1"/>
    </xf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0" fillId="0" borderId="7" xfId="0" applyBorder="1"/>
    <xf numFmtId="0" fontId="0" fillId="0" borderId="3" xfId="0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 wrapText="1"/>
    </xf>
    <xf numFmtId="0" fontId="51" fillId="2" borderId="3" xfId="0" applyFont="1" applyFill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/>
    </xf>
    <xf numFmtId="164" fontId="53" fillId="0" borderId="3" xfId="1" applyNumberFormat="1" applyFont="1" applyBorder="1" applyAlignment="1">
      <alignment horizontal="center" vertical="center" wrapText="1"/>
    </xf>
    <xf numFmtId="164" fontId="53" fillId="0" borderId="24" xfId="1" applyNumberFormat="1" applyFont="1" applyBorder="1" applyAlignment="1">
      <alignment horizontal="center" vertical="center" wrapText="1"/>
    </xf>
    <xf numFmtId="164" fontId="54" fillId="0" borderId="28" xfId="1" applyNumberFormat="1" applyFont="1" applyBorder="1" applyAlignment="1">
      <alignment horizontal="center" vertical="center" wrapText="1"/>
    </xf>
    <xf numFmtId="164" fontId="54" fillId="0" borderId="29" xfId="1" applyNumberFormat="1" applyFont="1" applyBorder="1" applyAlignment="1">
      <alignment horizontal="center" vertical="center" wrapText="1"/>
    </xf>
    <xf numFmtId="164" fontId="54" fillId="0" borderId="30" xfId="1" applyNumberFormat="1" applyFont="1" applyBorder="1" applyAlignment="1">
      <alignment horizontal="center" vertical="center" wrapText="1"/>
    </xf>
    <xf numFmtId="0" fontId="54" fillId="0" borderId="0" xfId="0" applyFont="1"/>
    <xf numFmtId="0" fontId="53" fillId="0" borderId="10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4" fontId="54" fillId="0" borderId="11" xfId="1" applyNumberFormat="1" applyFont="1" applyBorder="1" applyAlignment="1">
      <alignment horizontal="center" vertical="center" wrapText="1"/>
    </xf>
    <xf numFmtId="164" fontId="54" fillId="0" borderId="12" xfId="1" applyNumberFormat="1" applyFont="1" applyBorder="1" applyAlignment="1">
      <alignment horizontal="center" vertical="center" wrapText="1"/>
    </xf>
    <xf numFmtId="164" fontId="54" fillId="0" borderId="31" xfId="1" applyNumberFormat="1" applyFont="1" applyBorder="1" applyAlignment="1">
      <alignment horizontal="center" vertical="center" wrapText="1"/>
    </xf>
    <xf numFmtId="164" fontId="54" fillId="0" borderId="5" xfId="1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164" fontId="54" fillId="0" borderId="32" xfId="1" applyNumberFormat="1" applyFont="1" applyBorder="1" applyAlignment="1">
      <alignment horizontal="center" vertical="center" wrapText="1"/>
    </xf>
    <xf numFmtId="164" fontId="54" fillId="0" borderId="33" xfId="1" applyNumberFormat="1" applyFont="1" applyBorder="1" applyAlignment="1">
      <alignment horizontal="center" vertical="center" wrapText="1"/>
    </xf>
    <xf numFmtId="164" fontId="54" fillId="0" borderId="34" xfId="1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4" fillId="0" borderId="0" xfId="0" applyFont="1" applyAlignment="1">
      <alignment vertical="top"/>
    </xf>
    <xf numFmtId="0" fontId="0" fillId="0" borderId="0" xfId="0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64" fontId="54" fillId="0" borderId="35" xfId="1" applyNumberFormat="1" applyFont="1" applyBorder="1" applyAlignment="1">
      <alignment horizontal="center" vertical="center" wrapText="1"/>
    </xf>
    <xf numFmtId="164" fontId="54" fillId="0" borderId="36" xfId="1" applyNumberFormat="1" applyFont="1" applyBorder="1" applyAlignment="1">
      <alignment horizontal="center" vertical="center" wrapText="1"/>
    </xf>
    <xf numFmtId="0" fontId="41" fillId="0" borderId="24" xfId="0" applyFont="1" applyBorder="1" applyAlignment="1">
      <alignment horizontal="center" vertical="center"/>
    </xf>
    <xf numFmtId="0" fontId="42" fillId="2" borderId="0" xfId="0" applyFont="1" applyFill="1" applyAlignment="1">
      <alignment horizontal="center" vertical="center" wrapText="1"/>
    </xf>
    <xf numFmtId="49" fontId="55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1" fillId="0" borderId="6" xfId="0" applyFont="1" applyBorder="1" applyAlignment="1">
      <alignment horizontal="center" vertical="center" wrapText="1"/>
    </xf>
    <xf numFmtId="0" fontId="51" fillId="0" borderId="8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5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49" fontId="57" fillId="0" borderId="3" xfId="0" applyNumberFormat="1" applyFont="1" applyBorder="1" applyAlignment="1">
      <alignment horizontal="center" vertical="center"/>
    </xf>
    <xf numFmtId="17" fontId="57" fillId="0" borderId="3" xfId="0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17" fontId="56" fillId="0" borderId="3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38" fillId="0" borderId="13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colors>
    <mruColors>
      <color rgb="FF66FF33"/>
      <color rgb="FFFF9933"/>
      <color rgb="FFFF0000"/>
      <color rgb="FFAD91FD"/>
      <color rgb="FFFF33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1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0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3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2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4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0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6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5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8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7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377598</xdr:colOff>
      <xdr:row>33</xdr:row>
      <xdr:rowOff>81394</xdr:rowOff>
    </xdr:from>
    <xdr:to>
      <xdr:col>2</xdr:col>
      <xdr:colOff>1460471</xdr:colOff>
      <xdr:row>36</xdr:row>
      <xdr:rowOff>117295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C43573-118C-43C1-8B6D-31C7F948BCDB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0348" y="11157608"/>
          <a:ext cx="1079063" cy="7434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1102179</xdr:colOff>
      <xdr:row>33</xdr:row>
      <xdr:rowOff>142874</xdr:rowOff>
    </xdr:from>
    <xdr:to>
      <xdr:col>3</xdr:col>
      <xdr:colOff>1996952</xdr:colOff>
      <xdr:row>36</xdr:row>
      <xdr:rowOff>172425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105A482-0BEF-4300-A173-6E9D9BCA3476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36286" y="11219088"/>
          <a:ext cx="894773" cy="737123"/>
        </a:xfrm>
        <a:prstGeom prst="rect">
          <a:avLst/>
        </a:prstGeom>
      </xdr:spPr>
    </xdr:pic>
    <xdr:clientData/>
  </xdr:twoCellAnchor>
  <xdr:twoCellAnchor editAs="oneCell">
    <xdr:from>
      <xdr:col>2</xdr:col>
      <xdr:colOff>4474053</xdr:colOff>
      <xdr:row>31</xdr:row>
      <xdr:rowOff>326571</xdr:rowOff>
    </xdr:from>
    <xdr:to>
      <xdr:col>3</xdr:col>
      <xdr:colOff>40822</xdr:colOff>
      <xdr:row>33</xdr:row>
      <xdr:rowOff>21227</xdr:rowOff>
    </xdr:to>
    <xdr:pic>
      <xdr:nvPicPr>
        <xdr:cNvPr id="8" name="Graphique 7" descr="Un nœud">
          <a:extLst>
            <a:ext uri="{FF2B5EF4-FFF2-40B4-BE49-F238E27FC236}">
              <a16:creationId xmlns:a16="http://schemas.microsoft.com/office/drawing/2014/main" id="{403006B9-8FD2-4991-B0C8-841494F6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236803" y="10654392"/>
          <a:ext cx="438126" cy="653143"/>
        </a:xfrm>
        <a:prstGeom prst="rect">
          <a:avLst/>
        </a:prstGeom>
      </xdr:spPr>
    </xdr:pic>
    <xdr:clientData/>
  </xdr:twoCellAnchor>
  <xdr:twoCellAnchor editAs="oneCell">
    <xdr:from>
      <xdr:col>3</xdr:col>
      <xdr:colOff>3874634</xdr:colOff>
      <xdr:row>32</xdr:row>
      <xdr:rowOff>81642</xdr:rowOff>
    </xdr:from>
    <xdr:to>
      <xdr:col>3</xdr:col>
      <xdr:colOff>4436021</xdr:colOff>
      <xdr:row>33</xdr:row>
      <xdr:rowOff>2877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4615534-3300-4DB0-A27A-BD08B3B1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8741" y="10763249"/>
          <a:ext cx="569007" cy="533557"/>
        </a:xfrm>
        <a:prstGeom prst="rect">
          <a:avLst/>
        </a:prstGeom>
      </xdr:spPr>
    </xdr:pic>
    <xdr:clientData/>
  </xdr:twoCellAnchor>
  <xdr:twoCellAnchor editAs="oneCell">
    <xdr:from>
      <xdr:col>4</xdr:col>
      <xdr:colOff>1790225</xdr:colOff>
      <xdr:row>32</xdr:row>
      <xdr:rowOff>11703</xdr:rowOff>
    </xdr:from>
    <xdr:to>
      <xdr:col>4</xdr:col>
      <xdr:colOff>2292892</xdr:colOff>
      <xdr:row>32</xdr:row>
      <xdr:rowOff>527276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6A6F603-7E63-46D1-86BB-43559A43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55761" y="12611917"/>
          <a:ext cx="502667" cy="515573"/>
        </a:xfrm>
        <a:prstGeom prst="rect">
          <a:avLst/>
        </a:prstGeom>
      </xdr:spPr>
    </xdr:pic>
    <xdr:clientData/>
  </xdr:twoCellAnchor>
  <xdr:twoCellAnchor editAs="oneCell">
    <xdr:from>
      <xdr:col>0</xdr:col>
      <xdr:colOff>1347108</xdr:colOff>
      <xdr:row>33</xdr:row>
      <xdr:rowOff>108857</xdr:rowOff>
    </xdr:from>
    <xdr:to>
      <xdr:col>1</xdr:col>
      <xdr:colOff>1578702</xdr:colOff>
      <xdr:row>36</xdr:row>
      <xdr:rowOff>26652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3673F77-E25D-4A07-8466-F82BC54E6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108" y="11185071"/>
          <a:ext cx="2117272" cy="629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1524001</xdr:colOff>
      <xdr:row>32</xdr:row>
      <xdr:rowOff>571501</xdr:rowOff>
    </xdr:from>
    <xdr:to>
      <xdr:col>4</xdr:col>
      <xdr:colOff>2191569</xdr:colOff>
      <xdr:row>37</xdr:row>
      <xdr:rowOff>56786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5C3040B-6528-4909-A61A-71962BDFB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29465" y="11253108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68035</xdr:colOff>
      <xdr:row>9</xdr:row>
      <xdr:rowOff>95250</xdr:rowOff>
    </xdr:from>
    <xdr:to>
      <xdr:col>3</xdr:col>
      <xdr:colOff>894778</xdr:colOff>
      <xdr:row>11</xdr:row>
      <xdr:rowOff>171178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1A1D71F-9D83-4E72-BB6A-82A738864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2356" y="3279321"/>
          <a:ext cx="826743" cy="845548"/>
        </a:xfrm>
        <a:prstGeom prst="rect">
          <a:avLst/>
        </a:prstGeom>
      </xdr:spPr>
    </xdr:pic>
    <xdr:clientData/>
  </xdr:twoCellAnchor>
  <xdr:twoCellAnchor editAs="oneCell">
    <xdr:from>
      <xdr:col>3</xdr:col>
      <xdr:colOff>72936</xdr:colOff>
      <xdr:row>15</xdr:row>
      <xdr:rowOff>306977</xdr:rowOff>
    </xdr:from>
    <xdr:to>
      <xdr:col>3</xdr:col>
      <xdr:colOff>1164501</xdr:colOff>
      <xdr:row>17</xdr:row>
      <xdr:rowOff>314583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B2D7DA6-8DCC-4915-B98E-DE52E8F3D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7257" y="6307727"/>
          <a:ext cx="1095375" cy="9445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D6ABDD1-A252-40EC-87D3-EB2B26D1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F76A388-EF9F-480C-A5A0-9A121FF4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549275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D1914E1-45D3-4426-A771-4E72C902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554665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61171DD-D00A-446F-93E5-ACDA03D5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AAB756B-96F5-480C-BBC1-F4B044225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548875</xdr:colOff>
      <xdr:row>2</xdr:row>
      <xdr:rowOff>403571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872433B-64FB-44FF-A4DA-41F281F2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7CB8C61-2C7C-4B98-84E4-2C0EC7B8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550545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220C8C6A-3421-4ED8-92D3-B3342DE4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396240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267A41A-3953-42A2-B227-B9094E9D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554922</xdr:colOff>
      <xdr:row>2</xdr:row>
      <xdr:rowOff>398146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DD2334-055A-4CD8-8402-F717D346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550545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7E539EA-1A77-44BA-B08A-97D146F2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550545</xdr:colOff>
      <xdr:row>2</xdr:row>
      <xdr:rowOff>396875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D4DAFAC-3A02-4926-96E3-238EC09A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548640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2C0D10C-A920-44AA-A4EB-42EDD16D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548640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8BCFBE9-25D8-49DF-9B6D-6FB4ADB4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AD356D9-F08B-4574-A4B4-E53A7C40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4DF9F3-1321-4567-9241-CB773509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548640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E1C1BB-78DF-44B0-8636-3EA1DDC4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555300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0BB92F9-7097-4BFB-AEEE-8E6DE915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68924B6-0B72-484F-82AE-18C452693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549510</xdr:colOff>
      <xdr:row>2</xdr:row>
      <xdr:rowOff>403571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695B451-F111-4E8C-BB0D-2073E66A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2989755-2CFD-4FBA-B065-E476A5A5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551180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DE5DECC-4A35-48C7-8EA6-C99D7C51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396240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6668734-CCCB-479D-B3B7-392145F0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555557</xdr:colOff>
      <xdr:row>2</xdr:row>
      <xdr:rowOff>398146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1769BA7-B59B-47AC-8995-07597803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551180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3AD78D9-7E79-47B6-8EEA-62E7F52A4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551180</xdr:colOff>
      <xdr:row>2</xdr:row>
      <xdr:rowOff>396875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98DB358-F2A0-442B-B6E3-38AE4D9F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549275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5408ABA-CC71-4865-894D-164C427D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549275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4B31C48-DF15-4222-B446-61C86629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437029</xdr:colOff>
      <xdr:row>33</xdr:row>
      <xdr:rowOff>172570</xdr:rowOff>
    </xdr:from>
    <xdr:to>
      <xdr:col>2</xdr:col>
      <xdr:colOff>1241957</xdr:colOff>
      <xdr:row>36</xdr:row>
      <xdr:rowOff>288483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6CF7C0C-32CD-4C65-97FE-94EDC7D48335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853" y="14247158"/>
          <a:ext cx="797308" cy="7267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593912</xdr:colOff>
      <xdr:row>33</xdr:row>
      <xdr:rowOff>92447</xdr:rowOff>
    </xdr:from>
    <xdr:to>
      <xdr:col>3</xdr:col>
      <xdr:colOff>1467971</xdr:colOff>
      <xdr:row>36</xdr:row>
      <xdr:rowOff>211535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FEF7A9C-95A6-40F0-9687-C578AE634E4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4294" y="14167035"/>
          <a:ext cx="874059" cy="729921"/>
        </a:xfrm>
        <a:prstGeom prst="rect">
          <a:avLst/>
        </a:prstGeom>
      </xdr:spPr>
    </xdr:pic>
    <xdr:clientData/>
  </xdr:twoCellAnchor>
  <xdr:twoCellAnchor editAs="oneCell">
    <xdr:from>
      <xdr:col>3</xdr:col>
      <xdr:colOff>582707</xdr:colOff>
      <xdr:row>31</xdr:row>
      <xdr:rowOff>126466</xdr:rowOff>
    </xdr:from>
    <xdr:to>
      <xdr:col>3</xdr:col>
      <xdr:colOff>934123</xdr:colOff>
      <xdr:row>33</xdr:row>
      <xdr:rowOff>54787</xdr:rowOff>
    </xdr:to>
    <xdr:pic>
      <xdr:nvPicPr>
        <xdr:cNvPr id="15" name="Graphique 14" descr="Un nœud">
          <a:extLst>
            <a:ext uri="{FF2B5EF4-FFF2-40B4-BE49-F238E27FC236}">
              <a16:creationId xmlns:a16="http://schemas.microsoft.com/office/drawing/2014/main" id="{9440BABB-35F8-48C9-B9F1-C7C2D09B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726207" y="13539907"/>
          <a:ext cx="336176" cy="339352"/>
        </a:xfrm>
        <a:prstGeom prst="rect">
          <a:avLst/>
        </a:prstGeom>
      </xdr:spPr>
    </xdr:pic>
    <xdr:clientData/>
  </xdr:twoCellAnchor>
  <xdr:twoCellAnchor editAs="oneCell">
    <xdr:from>
      <xdr:col>4</xdr:col>
      <xdr:colOff>98948</xdr:colOff>
      <xdr:row>31</xdr:row>
      <xdr:rowOff>171899</xdr:rowOff>
    </xdr:from>
    <xdr:to>
      <xdr:col>4</xdr:col>
      <xdr:colOff>439705</xdr:colOff>
      <xdr:row>33</xdr:row>
      <xdr:rowOff>78443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E05C064-1D01-4E4A-9A69-563F829C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889" y="14403370"/>
          <a:ext cx="329327" cy="309955"/>
        </a:xfrm>
        <a:prstGeom prst="rect">
          <a:avLst/>
        </a:prstGeom>
      </xdr:spPr>
    </xdr:pic>
    <xdr:clientData/>
  </xdr:twoCellAnchor>
  <xdr:twoCellAnchor editAs="oneCell">
    <xdr:from>
      <xdr:col>4</xdr:col>
      <xdr:colOff>1815353</xdr:colOff>
      <xdr:row>31</xdr:row>
      <xdr:rowOff>168088</xdr:rowOff>
    </xdr:from>
    <xdr:to>
      <xdr:col>4</xdr:col>
      <xdr:colOff>2114838</xdr:colOff>
      <xdr:row>33</xdr:row>
      <xdr:rowOff>55806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4B7A51-078A-4A31-BDF1-D4AF0239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6412" y="13581529"/>
          <a:ext cx="291865" cy="302559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661147</xdr:colOff>
      <xdr:row>34</xdr:row>
      <xdr:rowOff>11207</xdr:rowOff>
    </xdr:from>
    <xdr:to>
      <xdr:col>1</xdr:col>
      <xdr:colOff>1316579</xdr:colOff>
      <xdr:row>36</xdr:row>
      <xdr:rowOff>55903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DCE5616-41DC-4B79-AB19-ECAC64D9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147" y="15329648"/>
          <a:ext cx="1546412" cy="45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952501</xdr:colOff>
      <xdr:row>32</xdr:row>
      <xdr:rowOff>156883</xdr:rowOff>
    </xdr:from>
    <xdr:to>
      <xdr:col>4</xdr:col>
      <xdr:colOff>1620069</xdr:colOff>
      <xdr:row>37</xdr:row>
      <xdr:rowOff>57234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F65E373-BB63-4E8A-BEA6-11B7036EF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442" y="1402976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106343</xdr:colOff>
      <xdr:row>21</xdr:row>
      <xdr:rowOff>141866</xdr:rowOff>
    </xdr:from>
    <xdr:to>
      <xdr:col>1</xdr:col>
      <xdr:colOff>612181</xdr:colOff>
      <xdr:row>21</xdr:row>
      <xdr:rowOff>627305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3AE5656E-F023-4B82-868A-8BD5DD814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255" y="10406454"/>
          <a:ext cx="505838" cy="50067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97042</xdr:rowOff>
    </xdr:from>
    <xdr:to>
      <xdr:col>2</xdr:col>
      <xdr:colOff>593912</xdr:colOff>
      <xdr:row>21</xdr:row>
      <xdr:rowOff>133465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32FB2F9-A956-44D4-BD5B-088A35D45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588" y="9566013"/>
          <a:ext cx="593912" cy="8320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</xdr:colOff>
      <xdr:row>11</xdr:row>
      <xdr:rowOff>133349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1976BD3D-466C-4E7A-8A26-BC74DEF35447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6200774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257175</xdr:colOff>
      <xdr:row>11</xdr:row>
      <xdr:rowOff>98424</xdr:rowOff>
    </xdr:from>
    <xdr:ext cx="895350" cy="768351"/>
    <xdr:pic>
      <xdr:nvPicPr>
        <xdr:cNvPr id="4" name="Image 3">
          <a:extLst>
            <a:ext uri="{FF2B5EF4-FFF2-40B4-BE49-F238E27FC236}">
              <a16:creationId xmlns:a16="http://schemas.microsoft.com/office/drawing/2014/main" id="{3463C2ED-4516-45E5-8688-EE1196E537A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6165849"/>
          <a:ext cx="895350" cy="768351"/>
        </a:xfrm>
        <a:prstGeom prst="rect">
          <a:avLst/>
        </a:prstGeom>
      </xdr:spPr>
    </xdr:pic>
    <xdr:clientData/>
  </xdr:oneCellAnchor>
  <xdr:twoCellAnchor editAs="oneCell">
    <xdr:from>
      <xdr:col>3</xdr:col>
      <xdr:colOff>304800</xdr:colOff>
      <xdr:row>10</xdr:row>
      <xdr:rowOff>28575</xdr:rowOff>
    </xdr:from>
    <xdr:to>
      <xdr:col>3</xdr:col>
      <xdr:colOff>624840</xdr:colOff>
      <xdr:row>10</xdr:row>
      <xdr:rowOff>342900</xdr:rowOff>
    </xdr:to>
    <xdr:pic>
      <xdr:nvPicPr>
        <xdr:cNvPr id="7" name="Graphique 6" descr="Un nœud">
          <a:extLst>
            <a:ext uri="{FF2B5EF4-FFF2-40B4-BE49-F238E27FC236}">
              <a16:creationId xmlns:a16="http://schemas.microsoft.com/office/drawing/2014/main" id="{238D1FD8-3884-416A-B75D-78D727D8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76800" y="6076950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3</xdr:col>
      <xdr:colOff>1964055</xdr:colOff>
      <xdr:row>9</xdr:row>
      <xdr:rowOff>276225</xdr:rowOff>
    </xdr:from>
    <xdr:to>
      <xdr:col>4</xdr:col>
      <xdr:colOff>40260</xdr:colOff>
      <xdr:row>11</xdr:row>
      <xdr:rowOff>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978DE3B-0F38-4359-9736-B0CEBF90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7630" y="5829300"/>
          <a:ext cx="390780" cy="400050"/>
        </a:xfrm>
        <a:prstGeom prst="rect">
          <a:avLst/>
        </a:prstGeom>
      </xdr:spPr>
    </xdr:pic>
    <xdr:clientData/>
  </xdr:twoCellAnchor>
  <xdr:twoCellAnchor editAs="oneCell">
    <xdr:from>
      <xdr:col>4</xdr:col>
      <xdr:colOff>923925</xdr:colOff>
      <xdr:row>9</xdr:row>
      <xdr:rowOff>274320</xdr:rowOff>
    </xdr:from>
    <xdr:to>
      <xdr:col>4</xdr:col>
      <xdr:colOff>1483191</xdr:colOff>
      <xdr:row>11</xdr:row>
      <xdr:rowOff>9525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BB28976-4BDC-4B2B-B057-D236A6810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2075" y="5827395"/>
          <a:ext cx="559266" cy="41148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</xdr:row>
      <xdr:rowOff>238125</xdr:rowOff>
    </xdr:from>
    <xdr:to>
      <xdr:col>1</xdr:col>
      <xdr:colOff>893409</xdr:colOff>
      <xdr:row>13</xdr:row>
      <xdr:rowOff>20954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35B73F8-2D75-4573-924C-2B8BAEE50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305550"/>
          <a:ext cx="1474434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504825</xdr:colOff>
      <xdr:row>11</xdr:row>
      <xdr:rowOff>38100</xdr:rowOff>
    </xdr:from>
    <xdr:to>
      <xdr:col>4</xdr:col>
      <xdr:colOff>1160963</xdr:colOff>
      <xdr:row>14</xdr:row>
      <xdr:rowOff>54880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4E9EA9F-E111-4C63-B871-51CF4DB98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10552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45502</xdr:colOff>
      <xdr:row>5</xdr:row>
      <xdr:rowOff>607695</xdr:rowOff>
    </xdr:from>
    <xdr:to>
      <xdr:col>3</xdr:col>
      <xdr:colOff>515597</xdr:colOff>
      <xdr:row>6</xdr:row>
      <xdr:rowOff>320040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28C17F0-05CF-4D4B-A8FA-C05DC869C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7627" y="3808095"/>
          <a:ext cx="458665" cy="5162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161925</xdr:colOff>
      <xdr:row>11</xdr:row>
      <xdr:rowOff>180974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52D69555-DE3C-4683-A163-66B876820B72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61721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285750</xdr:colOff>
      <xdr:row>11</xdr:row>
      <xdr:rowOff>180974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E4058135-92E7-4C82-BFC9-FBC179ABB751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61721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2</xdr:col>
      <xdr:colOff>1960880</xdr:colOff>
      <xdr:row>10</xdr:row>
      <xdr:rowOff>1748</xdr:rowOff>
    </xdr:from>
    <xdr:to>
      <xdr:col>3</xdr:col>
      <xdr:colOff>9682</xdr:colOff>
      <xdr:row>11</xdr:row>
      <xdr:rowOff>15241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57A3B04-E50A-44A2-9B8D-BDF2795C3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589905" y="6221573"/>
          <a:ext cx="353852" cy="375443"/>
        </a:xfrm>
        <a:prstGeom prst="rect">
          <a:avLst/>
        </a:prstGeom>
      </xdr:spPr>
    </xdr:pic>
    <xdr:clientData/>
  </xdr:twoCellAnchor>
  <xdr:twoCellAnchor editAs="oneCell">
    <xdr:from>
      <xdr:col>3</xdr:col>
      <xdr:colOff>1781174</xdr:colOff>
      <xdr:row>9</xdr:row>
      <xdr:rowOff>295275</xdr:rowOff>
    </xdr:from>
    <xdr:to>
      <xdr:col>4</xdr:col>
      <xdr:colOff>102869</xdr:colOff>
      <xdr:row>11</xdr:row>
      <xdr:rowOff>57303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F0BE3F2-9946-47B0-BE7A-DA26323C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4" y="6257925"/>
          <a:ext cx="466725" cy="442113"/>
        </a:xfrm>
        <a:prstGeom prst="rect">
          <a:avLst/>
        </a:prstGeom>
      </xdr:spPr>
    </xdr:pic>
    <xdr:clientData/>
  </xdr:twoCellAnchor>
  <xdr:twoCellAnchor editAs="oneCell">
    <xdr:from>
      <xdr:col>4</xdr:col>
      <xdr:colOff>1659255</xdr:colOff>
      <xdr:row>9</xdr:row>
      <xdr:rowOff>268605</xdr:rowOff>
    </xdr:from>
    <xdr:to>
      <xdr:col>4</xdr:col>
      <xdr:colOff>2115199</xdr:colOff>
      <xdr:row>11</xdr:row>
      <xdr:rowOff>57150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0F109E7-5037-4B39-9312-ECFE852C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5980" y="6174105"/>
          <a:ext cx="448324" cy="45339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11</xdr:row>
      <xdr:rowOff>247650</xdr:rowOff>
    </xdr:from>
    <xdr:to>
      <xdr:col>1</xdr:col>
      <xdr:colOff>1084071</xdr:colOff>
      <xdr:row>13</xdr:row>
      <xdr:rowOff>133350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91D0513-0781-4551-A182-C7EA9B0AF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105650"/>
          <a:ext cx="1827021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10</xdr:row>
      <xdr:rowOff>333375</xdr:rowOff>
    </xdr:from>
    <xdr:to>
      <xdr:col>4</xdr:col>
      <xdr:colOff>1162868</xdr:colOff>
      <xdr:row>14</xdr:row>
      <xdr:rowOff>1540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55F9953-3FB5-4AFB-9B18-E90DFC083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596265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2200275</xdr:colOff>
      <xdr:row>6</xdr:row>
      <xdr:rowOff>643890</xdr:rowOff>
    </xdr:from>
    <xdr:to>
      <xdr:col>3</xdr:col>
      <xdr:colOff>619655</xdr:colOff>
      <xdr:row>7</xdr:row>
      <xdr:rowOff>97155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5A930E3-5EFA-4352-8F8A-44E147969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482465"/>
          <a:ext cx="730145" cy="4972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1790700</xdr:colOff>
      <xdr:row>12</xdr:row>
      <xdr:rowOff>123824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794FAFB7-6726-40B5-A62C-C794023DA221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0959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390525</xdr:colOff>
      <xdr:row>12</xdr:row>
      <xdr:rowOff>136524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D16F8553-151F-4BC2-B2A5-ED8FBDFA55B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0625" y="61086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352425</xdr:colOff>
      <xdr:row>11</xdr:row>
      <xdr:rowOff>10160</xdr:rowOff>
    </xdr:from>
    <xdr:to>
      <xdr:col>3</xdr:col>
      <xdr:colOff>667905</xdr:colOff>
      <xdr:row>12</xdr:row>
      <xdr:rowOff>19051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82E4FB9-A3EE-4322-9B75-7589D9303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924425" y="6058535"/>
          <a:ext cx="302145" cy="361316"/>
        </a:xfrm>
        <a:prstGeom prst="rect">
          <a:avLst/>
        </a:prstGeom>
      </xdr:spPr>
    </xdr:pic>
    <xdr:clientData/>
  </xdr:twoCellAnchor>
  <xdr:twoCellAnchor editAs="oneCell">
    <xdr:from>
      <xdr:col>3</xdr:col>
      <xdr:colOff>1948815</xdr:colOff>
      <xdr:row>10</xdr:row>
      <xdr:rowOff>245745</xdr:rowOff>
    </xdr:from>
    <xdr:to>
      <xdr:col>4</xdr:col>
      <xdr:colOff>95250</xdr:colOff>
      <xdr:row>12</xdr:row>
      <xdr:rowOff>12085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B3EE8C3-F9CE-474F-8752-E4F79F5A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2390" y="6379845"/>
          <a:ext cx="461010" cy="442615"/>
        </a:xfrm>
        <a:prstGeom prst="rect">
          <a:avLst/>
        </a:prstGeom>
      </xdr:spPr>
    </xdr:pic>
    <xdr:clientData/>
  </xdr:twoCellAnchor>
  <xdr:twoCellAnchor editAs="oneCell">
    <xdr:from>
      <xdr:col>4</xdr:col>
      <xdr:colOff>1179195</xdr:colOff>
      <xdr:row>10</xdr:row>
      <xdr:rowOff>285750</xdr:rowOff>
    </xdr:from>
    <xdr:to>
      <xdr:col>4</xdr:col>
      <xdr:colOff>1550202</xdr:colOff>
      <xdr:row>12</xdr:row>
      <xdr:rowOff>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EA8DBA4-CA62-45B0-B9BD-6638B24B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7345" y="6419850"/>
          <a:ext cx="371007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12</xdr:row>
      <xdr:rowOff>180976</xdr:rowOff>
    </xdr:from>
    <xdr:to>
      <xdr:col>1</xdr:col>
      <xdr:colOff>1028701</xdr:colOff>
      <xdr:row>14</xdr:row>
      <xdr:rowOff>16202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E04CB00-078F-4BBB-A0D0-F45EB9F17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962776"/>
          <a:ext cx="1676400" cy="49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438150</xdr:colOff>
      <xdr:row>11</xdr:row>
      <xdr:rowOff>333375</xdr:rowOff>
    </xdr:from>
    <xdr:to>
      <xdr:col>4</xdr:col>
      <xdr:colOff>1105718</xdr:colOff>
      <xdr:row>15</xdr:row>
      <xdr:rowOff>1540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5D7331E-A8C7-409A-93C4-05DE7C94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94360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304800</xdr:colOff>
      <xdr:row>12</xdr:row>
      <xdr:rowOff>152399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3554F6E2-0330-4DCA-9C9A-2B00FB9F6036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57149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330200</xdr:colOff>
      <xdr:row>12</xdr:row>
      <xdr:rowOff>76199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2F589E7F-1E41-4C5F-98D7-5570E46E3786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0300" y="56387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301626</xdr:colOff>
      <xdr:row>10</xdr:row>
      <xdr:rowOff>304800</xdr:rowOff>
    </xdr:from>
    <xdr:to>
      <xdr:col>3</xdr:col>
      <xdr:colOff>666158</xdr:colOff>
      <xdr:row>12</xdr:row>
      <xdr:rowOff>15240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A82F6E85-BE9E-4C7B-958F-8C95E6D9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73626" y="5810250"/>
          <a:ext cx="368342" cy="390525"/>
        </a:xfrm>
        <a:prstGeom prst="rect">
          <a:avLst/>
        </a:prstGeom>
      </xdr:spPr>
    </xdr:pic>
    <xdr:clientData/>
  </xdr:twoCellAnchor>
  <xdr:twoCellAnchor editAs="oneCell">
    <xdr:from>
      <xdr:col>3</xdr:col>
      <xdr:colOff>2074544</xdr:colOff>
      <xdr:row>10</xdr:row>
      <xdr:rowOff>266701</xdr:rowOff>
    </xdr:from>
    <xdr:to>
      <xdr:col>4</xdr:col>
      <xdr:colOff>209175</xdr:colOff>
      <xdr:row>12</xdr:row>
      <xdr:rowOff>17146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AF46BDE-E8C2-4783-AF50-03D740C4B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19" y="5133976"/>
          <a:ext cx="449206" cy="426720"/>
        </a:xfrm>
        <a:prstGeom prst="rect">
          <a:avLst/>
        </a:prstGeom>
      </xdr:spPr>
    </xdr:pic>
    <xdr:clientData/>
  </xdr:twoCellAnchor>
  <xdr:twoCellAnchor editAs="oneCell">
    <xdr:from>
      <xdr:col>4</xdr:col>
      <xdr:colOff>1283970</xdr:colOff>
      <xdr:row>10</xdr:row>
      <xdr:rowOff>243840</xdr:rowOff>
    </xdr:from>
    <xdr:to>
      <xdr:col>4</xdr:col>
      <xdr:colOff>1847850</xdr:colOff>
      <xdr:row>12</xdr:row>
      <xdr:rowOff>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2DCE44-F0AE-4838-B676-F8A44A45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2120" y="5111115"/>
          <a:ext cx="563880" cy="43243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12</xdr:row>
      <xdr:rowOff>200025</xdr:rowOff>
    </xdr:from>
    <xdr:to>
      <xdr:col>1</xdr:col>
      <xdr:colOff>1009199</xdr:colOff>
      <xdr:row>14</xdr:row>
      <xdr:rowOff>38100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61240B8-1E5B-4F67-93FC-C9E24A43A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762625"/>
          <a:ext cx="1698809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561975</xdr:colOff>
      <xdr:row>11</xdr:row>
      <xdr:rowOff>352425</xdr:rowOff>
    </xdr:from>
    <xdr:to>
      <xdr:col>4</xdr:col>
      <xdr:colOff>1239068</xdr:colOff>
      <xdr:row>15</xdr:row>
      <xdr:rowOff>20590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A4545CD-834A-4512-B914-E641E2900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555307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554310</xdr:colOff>
      <xdr:row>2</xdr:row>
      <xdr:rowOff>400685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E45E5FA-1108-4D25-9609-9DFD1C4A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460036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6A37CF-DEDB-4930-9882-7E2E06FB4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4475" y="4496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533400</xdr:colOff>
      <xdr:row>2</xdr:row>
      <xdr:rowOff>401627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2C4C914-C50D-4BB1-8C75-1E2D1192D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60374"/>
          <a:ext cx="349251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551490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44DAC15-C822-49FE-A005-6543E2DB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23265" y="457825"/>
          <a:ext cx="356825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9198002-6EC1-4DDA-81F8-915B568E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3551" y="457824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553320</xdr:colOff>
      <xdr:row>2</xdr:row>
      <xdr:rowOff>399761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D24DE67-D946-4AC4-AA10-5E2D4AAC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61860" y="454359"/>
          <a:ext cx="369525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548640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9A27EAF-46DD-4F85-BA31-DF8FD868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6625" y="457534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568325</xdr:colOff>
      <xdr:row>2</xdr:row>
      <xdr:rowOff>400685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27F195B-3C80-4BC7-A36D-DBF86105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0100" y="457768"/>
          <a:ext cx="369525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548640</xdr:colOff>
      <xdr:row>2</xdr:row>
      <xdr:rowOff>400685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3DF8C9B-8C0F-4280-8D9F-0C903209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64900" y="458239"/>
          <a:ext cx="360000" cy="36726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551747</xdr:colOff>
      <xdr:row>2</xdr:row>
      <xdr:rowOff>415926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B91CAFD-B750-4AB1-BDB7-7FCE7459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34875" y="454025"/>
          <a:ext cx="354897" cy="39052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568325</xdr:colOff>
      <xdr:row>2</xdr:row>
      <xdr:rowOff>381169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C6F2012-9D7B-4A04-AB93-5616F6067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31600" y="449794"/>
          <a:ext cx="371475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568325</xdr:colOff>
      <xdr:row>2</xdr:row>
      <xdr:rowOff>381000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302ED33-FB59-48E7-B373-58D5BDDC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95850" y="457506"/>
          <a:ext cx="369525" cy="35211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553085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CE8A32E-183C-49DF-8251-48B753A7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3350" y="457843"/>
          <a:ext cx="369525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553085</xdr:colOff>
      <xdr:row>2</xdr:row>
      <xdr:rowOff>400685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508A56F-97FF-4A9F-A3EB-9A504295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86225" y="457588"/>
          <a:ext cx="369525" cy="3679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554310</xdr:colOff>
      <xdr:row>2</xdr:row>
      <xdr:rowOff>400685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AAE9C20-E122-4E20-B098-BB4AD782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34FA2BE-151C-45D8-A068-5E04CCA6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552450</xdr:colOff>
      <xdr:row>2</xdr:row>
      <xdr:rowOff>401627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C6FDBE4-170B-4751-9329-83635D9F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551490</xdr:colOff>
      <xdr:row>2</xdr:row>
      <xdr:rowOff>415925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C9EF06C-D7E7-4FFC-8AAE-3A8A5726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187EBF6-4801-45B1-AEDD-B1FAFE777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545700</xdr:colOff>
      <xdr:row>2</xdr:row>
      <xdr:rowOff>399761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DDC0541-C939-4FCE-B407-FDCE357E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548640</xdr:colOff>
      <xdr:row>2</xdr:row>
      <xdr:rowOff>415925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3F26814-A98F-45A9-A60C-D74993B4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554990</xdr:colOff>
      <xdr:row>2</xdr:row>
      <xdr:rowOff>400685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5A59524-35D6-45E0-BB87-F7144077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548640</xdr:colOff>
      <xdr:row>2</xdr:row>
      <xdr:rowOff>400050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F9C6647-ACBC-44D8-99EA-AB69F49F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551747</xdr:colOff>
      <xdr:row>2</xdr:row>
      <xdr:rowOff>401956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C1E36D7-A4F9-44E8-AAC6-693D4AD7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554990</xdr:colOff>
      <xdr:row>2</xdr:row>
      <xdr:rowOff>377994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8B26CD-5753-493B-83A3-18BE5AE2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554990</xdr:colOff>
      <xdr:row>2</xdr:row>
      <xdr:rowOff>393065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F88239A-DB3D-4731-9668-A24E32CD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545465</xdr:colOff>
      <xdr:row>2</xdr:row>
      <xdr:rowOff>381000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F217688D-7F57-476F-BC9D-5FE5C2D1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545465</xdr:colOff>
      <xdr:row>2</xdr:row>
      <xdr:rowOff>400685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589CEAB-4F15-40E5-9E2E-FE8888FF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554310</xdr:colOff>
      <xdr:row>2</xdr:row>
      <xdr:rowOff>396240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B5F36CE-B321-4D56-84FF-F766DF31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3045ED5-E8AD-4ADE-85B9-96CF80C7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553085</xdr:colOff>
      <xdr:row>2</xdr:row>
      <xdr:rowOff>397182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B4B7F96-F0D8-4C02-9874-90B4B75D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550855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1CF1140-75DC-4BA5-8D9B-7C09F466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19505EE-FC93-431C-A954-5BD4B599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552685</xdr:colOff>
      <xdr:row>2</xdr:row>
      <xdr:rowOff>399761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31FA7B9-7EC1-4E2F-8405-92D148BB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548640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7C89E83-B450-411D-A738-6B0DB6B2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554355</xdr:colOff>
      <xdr:row>2</xdr:row>
      <xdr:rowOff>396240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E2CB39B-1618-4C91-8096-21BC31B8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548640</xdr:colOff>
      <xdr:row>2</xdr:row>
      <xdr:rowOff>400050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E7A4F19-C2B4-4E5D-A3CC-EA455B12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551112</xdr:colOff>
      <xdr:row>2</xdr:row>
      <xdr:rowOff>401956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4379D1B-C48D-495E-82DB-C0A7A9CA7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554355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1F4A0555-4516-4B3E-A1D0-D86CEB0B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554355</xdr:colOff>
      <xdr:row>2</xdr:row>
      <xdr:rowOff>400685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9286E9D-9609-4D09-B61F-7B837195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552450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6FA67AE-31FC-490D-8EEF-4B8D50AC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552450</xdr:colOff>
      <xdr:row>2</xdr:row>
      <xdr:rowOff>396240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CDF180E-19D6-41AC-A777-9A3565FB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554310</xdr:colOff>
      <xdr:row>2</xdr:row>
      <xdr:rowOff>400685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16FAA00-5FE0-4FAB-AC18-7AF9568B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63B3E16-9C50-4947-B27B-60466EB1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553085</xdr:colOff>
      <xdr:row>2</xdr:row>
      <xdr:rowOff>401627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CBED2C4-2015-4065-A525-7BE6867E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550855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FAF3E5B-1A45-460C-B0F7-B77ACC04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92E3CE2-DA46-4C58-B155-39F5BC94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552685</xdr:colOff>
      <xdr:row>2</xdr:row>
      <xdr:rowOff>399126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FEF93F9-30F4-4BF1-A1E3-4EBBE187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548640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6491197-1F14-4936-9486-147DD0C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554355</xdr:colOff>
      <xdr:row>2</xdr:row>
      <xdr:rowOff>400685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558ED19-7A00-473A-A5F2-623BB148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548640</xdr:colOff>
      <xdr:row>2</xdr:row>
      <xdr:rowOff>400685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E692E44-EE4B-4F66-A46A-87311FB2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551112</xdr:colOff>
      <xdr:row>2</xdr:row>
      <xdr:rowOff>402591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F82AD36-615E-4637-B9D3-56D644B7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554355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C603896-53E4-4FDE-88AA-B4DB237E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554355</xdr:colOff>
      <xdr:row>2</xdr:row>
      <xdr:rowOff>400050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C04E4D5-1183-4DA9-A1FA-5DFCDAFA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552450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7CB756C-CE0A-4AB1-9B67-A263A857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552450</xdr:colOff>
      <xdr:row>2</xdr:row>
      <xdr:rowOff>400685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AFA36C2-094E-4A43-AA62-8F640FA5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80941-499F-4DE0-8245-76C57749FDA9}">
  <sheetPr>
    <pageSetUpPr fitToPage="1"/>
  </sheetPr>
  <dimension ref="A1:F38"/>
  <sheetViews>
    <sheetView showZeros="0" tabSelected="1" zoomScale="70" zoomScaleNormal="70" workbookViewId="0">
      <selection activeCell="E32" sqref="E32"/>
    </sheetView>
  </sheetViews>
  <sheetFormatPr baseColWidth="10" defaultColWidth="11" defaultRowHeight="15.75" customHeight="1" x14ac:dyDescent="0.2"/>
  <cols>
    <col min="1" max="1" width="24.90625" style="1" customWidth="1"/>
    <col min="2" max="2" width="64" style="2" customWidth="1"/>
    <col min="3" max="5" width="64" style="1" customWidth="1"/>
    <col min="6" max="6" width="11" style="1"/>
    <col min="7" max="7" width="14.36328125" style="1" bestFit="1" customWidth="1"/>
    <col min="8" max="16384" width="11" style="1"/>
  </cols>
  <sheetData>
    <row r="1" spans="1:5" ht="15.75" customHeight="1" x14ac:dyDescent="0.2">
      <c r="A1" s="58" t="s">
        <v>27</v>
      </c>
      <c r="B1" s="58"/>
      <c r="C1" s="58"/>
      <c r="D1" s="58"/>
      <c r="E1" s="58"/>
    </row>
    <row r="2" spans="1:5" ht="42.6" customHeight="1" x14ac:dyDescent="0.2">
      <c r="A2" s="58"/>
      <c r="B2" s="58"/>
      <c r="C2" s="58"/>
      <c r="D2" s="58"/>
      <c r="E2" s="58"/>
    </row>
    <row r="3" spans="1:5" ht="21.6" customHeight="1" x14ac:dyDescent="0.2">
      <c r="A3" s="58"/>
      <c r="B3" s="58"/>
      <c r="C3" s="58"/>
      <c r="D3" s="58"/>
      <c r="E3" s="58"/>
    </row>
    <row r="4" spans="1:5" ht="36" customHeight="1" x14ac:dyDescent="0.2">
      <c r="A4" s="58"/>
      <c r="B4" s="58"/>
      <c r="C4" s="58"/>
      <c r="D4" s="58"/>
      <c r="E4" s="58"/>
    </row>
    <row r="5" spans="1:5" ht="42" customHeight="1" x14ac:dyDescent="0.2">
      <c r="A5" s="59" t="s">
        <v>33</v>
      </c>
      <c r="B5" s="59"/>
      <c r="C5" s="59"/>
      <c r="D5" s="59"/>
      <c r="E5" s="59"/>
    </row>
    <row r="6" spans="1:5" ht="30" customHeight="1" x14ac:dyDescent="0.2">
      <c r="A6" s="23" t="s">
        <v>4</v>
      </c>
      <c r="B6" s="24" t="s">
        <v>0</v>
      </c>
      <c r="C6" s="24" t="s">
        <v>7</v>
      </c>
      <c r="D6" s="25" t="s">
        <v>2</v>
      </c>
      <c r="E6" s="24" t="s">
        <v>3</v>
      </c>
    </row>
    <row r="7" spans="1:5" ht="30" customHeight="1" x14ac:dyDescent="0.2">
      <c r="A7" s="62" t="s">
        <v>35</v>
      </c>
      <c r="B7" s="42" t="s">
        <v>46</v>
      </c>
      <c r="C7" s="42" t="s">
        <v>47</v>
      </c>
      <c r="D7" s="42" t="s">
        <v>119</v>
      </c>
      <c r="E7" s="42" t="s">
        <v>48</v>
      </c>
    </row>
    <row r="8" spans="1:5" ht="35.25" customHeight="1" x14ac:dyDescent="0.2">
      <c r="A8" s="63"/>
      <c r="B8" s="45" t="s">
        <v>60</v>
      </c>
      <c r="C8" s="45" t="s">
        <v>118</v>
      </c>
      <c r="D8" s="45" t="s">
        <v>121</v>
      </c>
      <c r="E8" s="45" t="s">
        <v>55</v>
      </c>
    </row>
    <row r="9" spans="1:5" ht="45.9" customHeight="1" x14ac:dyDescent="0.2">
      <c r="A9" s="63"/>
      <c r="B9" s="43" t="s">
        <v>41</v>
      </c>
      <c r="C9" s="43" t="s">
        <v>44</v>
      </c>
      <c r="D9" s="43" t="s">
        <v>39</v>
      </c>
      <c r="E9" s="43" t="s">
        <v>109</v>
      </c>
    </row>
    <row r="10" spans="1:5" ht="30" customHeight="1" x14ac:dyDescent="0.2">
      <c r="A10" s="63"/>
      <c r="B10" s="43" t="s">
        <v>42</v>
      </c>
      <c r="C10" s="43" t="s">
        <v>61</v>
      </c>
      <c r="D10" s="43" t="s">
        <v>53</v>
      </c>
      <c r="E10" s="43" t="s">
        <v>56</v>
      </c>
    </row>
    <row r="11" spans="1:5" ht="30" customHeight="1" x14ac:dyDescent="0.2">
      <c r="A11" s="63"/>
      <c r="B11" s="43" t="s">
        <v>59</v>
      </c>
      <c r="C11" s="43"/>
      <c r="D11" s="43"/>
      <c r="E11" s="43" t="s">
        <v>57</v>
      </c>
    </row>
    <row r="12" spans="1:5" ht="30" customHeight="1" x14ac:dyDescent="0.2">
      <c r="A12" s="64"/>
      <c r="B12" s="44" t="s">
        <v>43</v>
      </c>
      <c r="C12" s="44" t="s">
        <v>45</v>
      </c>
      <c r="D12" s="44" t="s">
        <v>54</v>
      </c>
      <c r="E12" s="44" t="s">
        <v>104</v>
      </c>
    </row>
    <row r="13" spans="1:5" ht="27.75" customHeight="1" x14ac:dyDescent="0.2">
      <c r="A13" s="62" t="s">
        <v>34</v>
      </c>
      <c r="B13" s="54" t="s">
        <v>49</v>
      </c>
      <c r="C13" s="42" t="s">
        <v>50</v>
      </c>
      <c r="D13" s="42" t="s">
        <v>120</v>
      </c>
      <c r="E13" s="54" t="s">
        <v>51</v>
      </c>
    </row>
    <row r="14" spans="1:5" ht="27.75" customHeight="1" x14ac:dyDescent="0.2">
      <c r="A14" s="63"/>
      <c r="B14" s="45" t="s">
        <v>58</v>
      </c>
      <c r="C14" s="45" t="s">
        <v>63</v>
      </c>
      <c r="D14" s="45" t="s">
        <v>66</v>
      </c>
      <c r="E14" s="45" t="s">
        <v>69</v>
      </c>
    </row>
    <row r="15" spans="1:5" ht="27.75" customHeight="1" x14ac:dyDescent="0.2">
      <c r="A15" s="63"/>
      <c r="B15" s="43" t="s">
        <v>110</v>
      </c>
      <c r="C15" s="43" t="s">
        <v>122</v>
      </c>
      <c r="D15" s="43" t="s">
        <v>40</v>
      </c>
      <c r="E15" s="43" t="s">
        <v>70</v>
      </c>
    </row>
    <row r="16" spans="1:5" ht="45.75" customHeight="1" x14ac:dyDescent="0.2">
      <c r="A16" s="63"/>
      <c r="B16" s="43" t="s">
        <v>115</v>
      </c>
      <c r="C16" s="43" t="s">
        <v>64</v>
      </c>
      <c r="D16" s="43" t="s">
        <v>67</v>
      </c>
      <c r="E16" s="43" t="s">
        <v>71</v>
      </c>
    </row>
    <row r="17" spans="1:5" ht="27.75" customHeight="1" x14ac:dyDescent="0.2">
      <c r="A17" s="63"/>
      <c r="B17" s="43" t="s">
        <v>6</v>
      </c>
      <c r="C17" s="43" t="s">
        <v>65</v>
      </c>
      <c r="D17" s="43" t="s">
        <v>68</v>
      </c>
      <c r="E17" s="43" t="s">
        <v>72</v>
      </c>
    </row>
    <row r="18" spans="1:5" ht="27.75" customHeight="1" x14ac:dyDescent="0.2">
      <c r="A18" s="64"/>
      <c r="B18" s="44" t="s">
        <v>62</v>
      </c>
      <c r="C18" s="44" t="s">
        <v>113</v>
      </c>
      <c r="D18" s="44" t="s">
        <v>100</v>
      </c>
      <c r="E18" s="44" t="s">
        <v>101</v>
      </c>
    </row>
    <row r="19" spans="1:5" ht="27.75" customHeight="1" x14ac:dyDescent="0.2">
      <c r="A19" s="62" t="s">
        <v>36</v>
      </c>
      <c r="B19" s="42" t="s">
        <v>51</v>
      </c>
      <c r="C19" s="54" t="s">
        <v>52</v>
      </c>
      <c r="D19" s="54" t="s">
        <v>49</v>
      </c>
      <c r="E19" s="42" t="s">
        <v>50</v>
      </c>
    </row>
    <row r="20" spans="1:5" ht="27.75" customHeight="1" x14ac:dyDescent="0.2">
      <c r="A20" s="63"/>
      <c r="B20" s="45" t="s">
        <v>73</v>
      </c>
      <c r="C20" s="45" t="s">
        <v>77</v>
      </c>
      <c r="D20" s="45" t="s">
        <v>81</v>
      </c>
      <c r="E20" s="45" t="s">
        <v>114</v>
      </c>
    </row>
    <row r="21" spans="1:5" ht="55.8" customHeight="1" x14ac:dyDescent="0.2">
      <c r="A21" s="63"/>
      <c r="B21" s="43" t="s">
        <v>74</v>
      </c>
      <c r="C21" s="43" t="s">
        <v>78</v>
      </c>
      <c r="D21" s="43" t="s">
        <v>112</v>
      </c>
      <c r="E21" s="43" t="s">
        <v>111</v>
      </c>
    </row>
    <row r="22" spans="1:5" ht="27.75" customHeight="1" x14ac:dyDescent="0.2">
      <c r="A22" s="63"/>
      <c r="B22" s="43" t="s">
        <v>61</v>
      </c>
      <c r="C22" s="43" t="s">
        <v>79</v>
      </c>
      <c r="D22" s="43" t="s">
        <v>82</v>
      </c>
      <c r="E22" s="43" t="s">
        <v>83</v>
      </c>
    </row>
    <row r="23" spans="1:5" ht="27.75" customHeight="1" x14ac:dyDescent="0.2">
      <c r="A23" s="63"/>
      <c r="B23" s="43"/>
      <c r="C23" s="43"/>
      <c r="D23" s="43" t="s">
        <v>61</v>
      </c>
      <c r="E23" s="43" t="s">
        <v>84</v>
      </c>
    </row>
    <row r="24" spans="1:5" ht="27.75" customHeight="1" x14ac:dyDescent="0.2">
      <c r="A24" s="63"/>
      <c r="B24" s="43"/>
      <c r="C24" s="43"/>
      <c r="D24" s="43"/>
      <c r="E24" s="43" t="s">
        <v>105</v>
      </c>
    </row>
    <row r="25" spans="1:5" ht="27.75" customHeight="1" x14ac:dyDescent="0.2">
      <c r="A25" s="64"/>
      <c r="B25" s="44" t="s">
        <v>85</v>
      </c>
      <c r="C25" s="44" t="s">
        <v>103</v>
      </c>
      <c r="D25" s="53" t="s">
        <v>80</v>
      </c>
      <c r="E25" s="44" t="s">
        <v>75</v>
      </c>
    </row>
    <row r="26" spans="1:5" ht="27.75" customHeight="1" x14ac:dyDescent="0.2">
      <c r="A26" s="62" t="s">
        <v>37</v>
      </c>
      <c r="B26" s="54" t="s">
        <v>76</v>
      </c>
      <c r="C26" s="42" t="s">
        <v>47</v>
      </c>
      <c r="D26" s="54" t="s">
        <v>48</v>
      </c>
      <c r="E26" s="42" t="s">
        <v>49</v>
      </c>
    </row>
    <row r="27" spans="1:5" ht="27.75" customHeight="1" x14ac:dyDescent="0.2">
      <c r="A27" s="63"/>
      <c r="B27" s="45" t="s">
        <v>89</v>
      </c>
      <c r="C27" s="45" t="s">
        <v>108</v>
      </c>
      <c r="D27" s="45" t="s">
        <v>91</v>
      </c>
      <c r="E27" s="45" t="s">
        <v>116</v>
      </c>
    </row>
    <row r="28" spans="1:5" ht="27.75" customHeight="1" x14ac:dyDescent="0.2">
      <c r="A28" s="63"/>
      <c r="B28" s="43" t="s">
        <v>86</v>
      </c>
      <c r="C28" s="43" t="s">
        <v>90</v>
      </c>
      <c r="D28" s="43" t="s">
        <v>92</v>
      </c>
      <c r="E28" s="43" t="s">
        <v>95</v>
      </c>
    </row>
    <row r="29" spans="1:5" ht="27.75" customHeight="1" x14ac:dyDescent="0.2">
      <c r="A29" s="63"/>
      <c r="B29" s="43" t="s">
        <v>87</v>
      </c>
      <c r="C29" s="43" t="s">
        <v>107</v>
      </c>
      <c r="D29" s="43" t="s">
        <v>93</v>
      </c>
      <c r="E29" s="43" t="s">
        <v>97</v>
      </c>
    </row>
    <row r="30" spans="1:5" ht="27.75" customHeight="1" x14ac:dyDescent="0.2">
      <c r="A30" s="63"/>
      <c r="B30" s="43" t="s">
        <v>61</v>
      </c>
      <c r="C30" s="43" t="s">
        <v>106</v>
      </c>
      <c r="D30" s="43" t="s">
        <v>61</v>
      </c>
      <c r="E30" s="43" t="s">
        <v>96</v>
      </c>
    </row>
    <row r="31" spans="1:5" ht="27.75" customHeight="1" x14ac:dyDescent="0.2">
      <c r="A31" s="63"/>
      <c r="B31" s="43"/>
      <c r="C31" s="43"/>
      <c r="D31" s="43"/>
      <c r="E31" s="43" t="s">
        <v>98</v>
      </c>
    </row>
    <row r="32" spans="1:5" ht="27.75" customHeight="1" x14ac:dyDescent="0.2">
      <c r="A32" s="64"/>
      <c r="B32" s="44" t="s">
        <v>88</v>
      </c>
      <c r="C32" s="44" t="s">
        <v>99</v>
      </c>
      <c r="D32" s="44" t="s">
        <v>94</v>
      </c>
      <c r="E32" s="44" t="s">
        <v>102</v>
      </c>
    </row>
    <row r="33" spans="1:6" s="7" customFormat="1" ht="48" customHeight="1" x14ac:dyDescent="0.3">
      <c r="A33" s="60" t="s">
        <v>28</v>
      </c>
      <c r="B33" s="60"/>
      <c r="C33" s="60"/>
      <c r="D33" s="60"/>
      <c r="E33" s="60"/>
      <c r="F33" s="1"/>
    </row>
    <row r="34" spans="1:6" ht="23.25" customHeight="1" x14ac:dyDescent="0.2">
      <c r="A34" s="61" t="s">
        <v>5</v>
      </c>
      <c r="B34" s="61"/>
      <c r="C34" s="61"/>
      <c r="D34" s="61"/>
      <c r="E34" s="61"/>
    </row>
    <row r="35" spans="1:6" ht="15.75" customHeight="1" x14ac:dyDescent="0.2">
      <c r="A35" s="61"/>
      <c r="B35" s="61"/>
      <c r="C35" s="61"/>
      <c r="D35" s="61"/>
      <c r="E35" s="61"/>
    </row>
    <row r="36" spans="1:6" ht="15.75" customHeight="1" x14ac:dyDescent="0.2">
      <c r="A36" s="61"/>
      <c r="B36" s="61"/>
      <c r="C36" s="61"/>
      <c r="D36" s="61"/>
      <c r="E36" s="61"/>
    </row>
    <row r="37" spans="1:6" ht="15.75" customHeight="1" x14ac:dyDescent="0.2">
      <c r="A37" s="61"/>
      <c r="B37" s="61"/>
      <c r="C37" s="61"/>
      <c r="D37" s="61"/>
      <c r="E37" s="61"/>
    </row>
    <row r="38" spans="1:6" ht="26.25" customHeight="1" x14ac:dyDescent="0.2">
      <c r="B38" s="51" t="s">
        <v>31</v>
      </c>
      <c r="E38" s="51" t="s">
        <v>32</v>
      </c>
    </row>
  </sheetData>
  <mergeCells count="8">
    <mergeCell ref="A1:E4"/>
    <mergeCell ref="A5:E5"/>
    <mergeCell ref="A33:E33"/>
    <mergeCell ref="A34:E37"/>
    <mergeCell ref="A13:A18"/>
    <mergeCell ref="A7:A12"/>
    <mergeCell ref="A19:A25"/>
    <mergeCell ref="A26:A32"/>
  </mergeCells>
  <printOptions horizontalCentered="1" verticalCentered="1"/>
  <pageMargins left="0.25" right="0.25" top="0.75" bottom="0.75" header="0.3" footer="0.3"/>
  <pageSetup paperSize="8" scale="62" orientation="landscape" r:id="rId1"/>
  <headerFooter>
    <oddHeader xml:space="preserve">&amp;C&amp;"Snap ITC,Normal"&amp;22&amp;K000000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5CA00-44AA-4BAB-A352-F9CAC3923D5A}">
  <sheetPr>
    <pageSetUpPr fitToPage="1"/>
  </sheetPr>
  <dimension ref="A1:P25"/>
  <sheetViews>
    <sheetView showZeros="0" workbookViewId="0">
      <selection activeCell="B4" sqref="B4"/>
    </sheetView>
  </sheetViews>
  <sheetFormatPr baseColWidth="10" defaultRowHeight="12.6" x14ac:dyDescent="0.2"/>
  <cols>
    <col min="2" max="2" width="36.7265625" bestFit="1" customWidth="1"/>
  </cols>
  <sheetData>
    <row r="1" spans="1:16" x14ac:dyDescent="0.2">
      <c r="A1" s="1"/>
      <c r="B1" s="9"/>
      <c r="C1" s="87" t="s">
        <v>38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2" spans="1:16" x14ac:dyDescent="0.2">
      <c r="A2" s="1"/>
      <c r="B2" s="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16" ht="33.9" customHeight="1" x14ac:dyDescent="0.3">
      <c r="A3" s="49"/>
      <c r="B3" s="41" t="str">
        <f>'Menu paysage'!A26</f>
        <v xml:space="preserve">24 au 28 
novembre 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8" x14ac:dyDescent="0.2">
      <c r="A5" s="90" t="s">
        <v>24</v>
      </c>
      <c r="B5" s="16" t="str">
        <f>'Menu paysage'!B27</f>
        <v>Entrée : Concombre au yaourt</v>
      </c>
      <c r="C5" s="17"/>
      <c r="D5" s="17"/>
      <c r="E5" s="17"/>
      <c r="F5" s="17" t="s">
        <v>117</v>
      </c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8" x14ac:dyDescent="0.2">
      <c r="A6" s="91"/>
      <c r="B6" s="16" t="str">
        <f>'Menu paysage'!B28</f>
        <v>Plat : Tortellini ricotta-épinards</v>
      </c>
      <c r="C6" s="17" t="s">
        <v>117</v>
      </c>
      <c r="D6" s="17" t="s">
        <v>117</v>
      </c>
      <c r="E6" s="17"/>
      <c r="F6" s="17" t="s">
        <v>117</v>
      </c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8" x14ac:dyDescent="0.2">
      <c r="A7" s="92"/>
      <c r="B7" s="16" t="str">
        <f>'Menu paysage'!B29</f>
        <v>Sauce florentine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8" x14ac:dyDescent="0.2">
      <c r="A8" s="92"/>
      <c r="B8" s="16" t="str">
        <f>'Menu paysage'!B30</f>
        <v>Fromage râpé</v>
      </c>
      <c r="C8" s="17"/>
      <c r="D8" s="17"/>
      <c r="E8" s="17"/>
      <c r="F8" s="17" t="s">
        <v>117</v>
      </c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8" x14ac:dyDescent="0.2">
      <c r="A9" s="92"/>
      <c r="B9" s="16" t="str">
        <f>'Menu paysage'!B32</f>
        <v>Dessert : Séré à la fraise</v>
      </c>
      <c r="C9" s="17"/>
      <c r="D9" s="17"/>
      <c r="E9" s="17"/>
      <c r="F9" s="17" t="s">
        <v>117</v>
      </c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8" x14ac:dyDescent="0.2">
      <c r="A10" s="100" t="s">
        <v>1</v>
      </c>
      <c r="B10" s="18" t="str">
        <f>+'Menu paysage'!C27</f>
        <v>Entrée : Soupe de carottes</v>
      </c>
      <c r="C10" s="19"/>
      <c r="D10" s="17"/>
      <c r="E10" s="17"/>
      <c r="F10" s="17" t="s">
        <v>117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8" x14ac:dyDescent="0.2">
      <c r="A11" s="101"/>
      <c r="B11" s="18" t="str">
        <f>+'Menu paysage'!C28</f>
        <v>Plat :  Steak haché de bœuf (Suisse)</v>
      </c>
      <c r="C11" s="22"/>
      <c r="D11" s="22"/>
      <c r="E11" s="17"/>
      <c r="F11" s="22"/>
      <c r="G11" s="22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8" x14ac:dyDescent="0.2">
      <c r="A12" s="101"/>
      <c r="B12" s="18" t="str">
        <f>+'Menu paysage'!C29</f>
        <v>Purée de pommes de terre</v>
      </c>
      <c r="C12" s="19"/>
      <c r="D12" s="17"/>
      <c r="E12" s="17"/>
      <c r="F12" s="17" t="s">
        <v>117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8" x14ac:dyDescent="0.2">
      <c r="A13" s="101"/>
      <c r="B13" s="18" t="str">
        <f>+'Menu paysage'!C30</f>
        <v>Haricots verts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8" x14ac:dyDescent="0.2">
      <c r="A14" s="101"/>
      <c r="B14" s="18" t="str">
        <f>+'Menu paysage'!C32</f>
        <v>Dessert : Pomme</v>
      </c>
      <c r="C14" s="19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8" x14ac:dyDescent="0.2">
      <c r="A15" s="96" t="s">
        <v>25</v>
      </c>
      <c r="B15" s="16" t="str">
        <f>+'Menu paysage'!D27</f>
        <v>Entrée : Salade mêlée* et légumes râpés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8" x14ac:dyDescent="0.2">
      <c r="A16" s="97"/>
      <c r="B16" s="16" t="str">
        <f>+'Menu paysage'!D28</f>
        <v xml:space="preserve">Plat : Penne </v>
      </c>
      <c r="C16" s="22" t="s">
        <v>117</v>
      </c>
      <c r="D16" s="22" t="s">
        <v>117</v>
      </c>
      <c r="E16" s="17"/>
      <c r="F16" s="22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8" x14ac:dyDescent="0.2">
      <c r="A17" s="97"/>
      <c r="B17" s="16" t="str">
        <f>+'Menu paysage'!D29</f>
        <v>Carbonara de légumes et sariette</v>
      </c>
      <c r="C17" s="19"/>
      <c r="D17" s="17"/>
      <c r="E17" s="17"/>
      <c r="F17" s="22" t="s">
        <v>117</v>
      </c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8" x14ac:dyDescent="0.2">
      <c r="A18" s="97"/>
      <c r="B18" s="16" t="str">
        <f>+'Menu paysage'!D30</f>
        <v>Fromage râpé</v>
      </c>
      <c r="C18" s="19"/>
      <c r="D18" s="17"/>
      <c r="E18" s="17"/>
      <c r="F18" s="17" t="s">
        <v>117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8" x14ac:dyDescent="0.2">
      <c r="A19" s="97"/>
      <c r="B19" s="16" t="str">
        <f>+'Menu paysage'!D32</f>
        <v>Dessert : Yogourt au sucre</v>
      </c>
      <c r="C19" s="19"/>
      <c r="D19" s="17"/>
      <c r="E19" s="17"/>
      <c r="F19" s="17" t="s">
        <v>117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8" x14ac:dyDescent="0.2">
      <c r="A20" s="98" t="s">
        <v>26</v>
      </c>
      <c r="B20" s="16" t="str">
        <f>+'Menu paysage'!E27</f>
        <v xml:space="preserve">Entrée : Salade verte* </v>
      </c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9.8" x14ac:dyDescent="0.2">
      <c r="A21" s="98"/>
      <c r="B21" s="16" t="str">
        <f>+'Menu paysage'!E28</f>
        <v>Plat : Filet de saumon (Norvège)</v>
      </c>
      <c r="C21" s="19"/>
      <c r="D21" s="17"/>
      <c r="E21" s="17"/>
      <c r="F21" s="17"/>
      <c r="G21" s="17" t="s">
        <v>117</v>
      </c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8" x14ac:dyDescent="0.2">
      <c r="A22" s="98"/>
      <c r="B22" s="16" t="str">
        <f>+'Menu paysage'!E29</f>
        <v>Sauce aux agrumes</v>
      </c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8" x14ac:dyDescent="0.2">
      <c r="A23" s="98"/>
      <c r="B23" s="16" t="str">
        <f>+'Menu paysage'!E30</f>
        <v>Blé façon pilaf</v>
      </c>
      <c r="C23" s="22" t="s">
        <v>117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8" x14ac:dyDescent="0.2">
      <c r="A24" s="98"/>
      <c r="B24" s="16" t="str">
        <f>+'Menu paysage'!E31</f>
        <v>Brunoise de légumes</v>
      </c>
      <c r="C24" s="5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ht="19.8" x14ac:dyDescent="0.2">
      <c r="A25" s="98"/>
      <c r="B25" s="21" t="str">
        <f>+'Menu paysage'!E32</f>
        <v xml:space="preserve">Dessert : Clémentine 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</sheetData>
  <mergeCells count="5">
    <mergeCell ref="C1:P2"/>
    <mergeCell ref="A5:A9"/>
    <mergeCell ref="A15:A19"/>
    <mergeCell ref="A20:A25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6440D-DB7B-43EA-B013-E3BCC25A2EFD}">
  <sheetPr>
    <pageSetUpPr fitToPage="1"/>
  </sheetPr>
  <dimension ref="A1:F38"/>
  <sheetViews>
    <sheetView showZeros="0" zoomScale="85" zoomScaleNormal="85" workbookViewId="0">
      <selection activeCell="F30" sqref="F30"/>
    </sheetView>
  </sheetViews>
  <sheetFormatPr baseColWidth="10" defaultColWidth="11" defaultRowHeight="15.75" customHeight="1" x14ac:dyDescent="0.25"/>
  <cols>
    <col min="1" max="1" width="11.6328125" style="8" bestFit="1" customWidth="1"/>
    <col min="2" max="2" width="29" style="2" customWidth="1"/>
    <col min="3" max="5" width="29" style="1" customWidth="1"/>
    <col min="6" max="6" width="10.26953125" style="1" customWidth="1"/>
    <col min="7" max="16384" width="11" style="1"/>
  </cols>
  <sheetData>
    <row r="1" spans="1:6" ht="15.75" customHeight="1" x14ac:dyDescent="0.2">
      <c r="A1" s="68" t="s">
        <v>9</v>
      </c>
      <c r="B1" s="68"/>
      <c r="C1" s="68"/>
      <c r="D1" s="68"/>
      <c r="E1" s="68"/>
      <c r="F1" s="3"/>
    </row>
    <row r="2" spans="1:6" ht="50.1" customHeight="1" x14ac:dyDescent="0.2">
      <c r="A2" s="68"/>
      <c r="B2" s="68"/>
      <c r="C2" s="68"/>
      <c r="D2" s="68"/>
      <c r="E2" s="68"/>
      <c r="F2" s="3"/>
    </row>
    <row r="3" spans="1:6" ht="27.6" customHeight="1" x14ac:dyDescent="0.2">
      <c r="A3" s="68"/>
      <c r="B3" s="68"/>
      <c r="C3" s="68"/>
      <c r="D3" s="68"/>
      <c r="E3" s="68"/>
      <c r="F3" s="3"/>
    </row>
    <row r="4" spans="1:6" ht="10.199999999999999" x14ac:dyDescent="0.2">
      <c r="A4" s="68"/>
      <c r="B4" s="68"/>
      <c r="C4" s="68"/>
      <c r="D4" s="68"/>
      <c r="E4" s="68"/>
    </row>
    <row r="5" spans="1:6" ht="33.75" customHeight="1" x14ac:dyDescent="0.2">
      <c r="A5" s="69" t="s">
        <v>33</v>
      </c>
      <c r="B5" s="70"/>
      <c r="C5" s="70"/>
      <c r="D5" s="70"/>
      <c r="E5" s="70"/>
    </row>
    <row r="6" spans="1:6" ht="32.25" customHeight="1" x14ac:dyDescent="0.2">
      <c r="A6" s="26" t="s">
        <v>4</v>
      </c>
      <c r="B6" s="27" t="str">
        <f>+'Menu paysage'!A7</f>
        <v>3 au 7 
novembre</v>
      </c>
      <c r="C6" s="28" t="str">
        <f>+'Menu paysage'!A13</f>
        <v>10 au 14 novembre</v>
      </c>
      <c r="D6" s="27" t="str">
        <f>+'Menu paysage'!A19</f>
        <v>17 au 21
novembre</v>
      </c>
      <c r="E6" s="27" t="str">
        <f>+'Menu paysage'!A26</f>
        <v xml:space="preserve">24 au 28 
novembre </v>
      </c>
    </row>
    <row r="7" spans="1:6" ht="28.5" customHeight="1" x14ac:dyDescent="0.2">
      <c r="A7" s="71" t="s">
        <v>0</v>
      </c>
      <c r="B7" s="29" t="str">
        <f>'Menu paysage'!B7</f>
        <v xml:space="preserve"> Pain : Ciabatta </v>
      </c>
      <c r="C7" s="29" t="str">
        <f>'Menu paysage'!B13</f>
        <v xml:space="preserve"> Pain : Mi-blanc</v>
      </c>
      <c r="D7" s="29" t="str">
        <f>'Menu paysage'!B19</f>
        <v xml:space="preserve"> Pain : Complet</v>
      </c>
      <c r="E7" s="29" t="str">
        <f>'Menu paysage'!B26</f>
        <v xml:space="preserve"> Pain : Ciabatta </v>
      </c>
    </row>
    <row r="8" spans="1:6" ht="48" customHeight="1" x14ac:dyDescent="0.2">
      <c r="A8" s="72"/>
      <c r="B8" s="30" t="str">
        <f>'Menu paysage'!B8</f>
        <v>Entrée : Salade verte* et maïs</v>
      </c>
      <c r="C8" s="30" t="str">
        <f>'Menu paysage'!B14</f>
        <v>Entrée : Salade mêlée</v>
      </c>
      <c r="D8" s="30" t="str">
        <f>'Menu paysage'!B20</f>
        <v xml:space="preserve">Entrée : Salade verte* et betterave rouge </v>
      </c>
      <c r="E8" s="30" t="str">
        <f>'Menu paysage'!B27</f>
        <v>Entrée : Concombre au yaourt</v>
      </c>
    </row>
    <row r="9" spans="1:6" ht="51.6" customHeight="1" x14ac:dyDescent="0.2">
      <c r="A9" s="72"/>
      <c r="B9" s="30" t="str">
        <f>'Menu paysage'!B9</f>
        <v>Plat : Boulettes de bœuf (Suisse)
Jus simple</v>
      </c>
      <c r="C9" s="30" t="str">
        <f>'Menu paysage'!B15</f>
        <v>Plat : Délice au fromage #</v>
      </c>
      <c r="D9" s="30" t="str">
        <f>'Menu paysage'!B21</f>
        <v>Plat : Spaghetti à la bolognaise de bœuf
(Suisse)</v>
      </c>
      <c r="E9" s="30" t="str">
        <f>'Menu paysage'!B28</f>
        <v>Plat : Tortellini ricotta-épinards</v>
      </c>
    </row>
    <row r="10" spans="1:6" ht="63" customHeight="1" x14ac:dyDescent="0.2">
      <c r="A10" s="72"/>
      <c r="B10" s="30" t="str">
        <f>'Menu paysage'!B10</f>
        <v>Farfalle</v>
      </c>
      <c r="C10" s="30" t="str">
        <f>'Menu paysage'!B16</f>
        <v>Poêlée en persillade maison
(haricots, carottes, courgettes et poivrons)</v>
      </c>
      <c r="D10" s="30" t="str">
        <f>'Menu paysage'!B22</f>
        <v>Fromage râpé</v>
      </c>
      <c r="E10" s="30" t="str">
        <f>'Menu paysage'!B29</f>
        <v>Sauce florentine</v>
      </c>
    </row>
    <row r="11" spans="1:6" ht="33.75" customHeight="1" x14ac:dyDescent="0.2">
      <c r="A11" s="72"/>
      <c r="B11" s="30" t="str">
        <f>'Menu paysage'!B11</f>
        <v>Courgettes sautées</v>
      </c>
      <c r="C11" s="30" t="str">
        <f>'Menu paysage'!B17</f>
        <v xml:space="preserve"> </v>
      </c>
      <c r="D11" s="30">
        <f>'Menu paysage'!B23</f>
        <v>0</v>
      </c>
      <c r="E11" s="30" t="str">
        <f>'Menu paysage'!B30</f>
        <v>Fromage râpé</v>
      </c>
    </row>
    <row r="12" spans="1:6" ht="41.4" customHeight="1" x14ac:dyDescent="0.2">
      <c r="A12" s="72"/>
      <c r="B12" s="30" t="str">
        <f>'Menu paysage'!B12</f>
        <v xml:space="preserve">Dessert : Milco fraise </v>
      </c>
      <c r="C12" s="30" t="str">
        <f>'Menu paysage'!B18</f>
        <v>Dessert : Pomme gala</v>
      </c>
      <c r="D12" s="30" t="str">
        <f>'Menu paysage'!B25</f>
        <v>Dessert : Compote de pomme-canelle</v>
      </c>
      <c r="E12" s="30" t="str">
        <f>'Menu paysage'!B32</f>
        <v>Dessert : Séré à la fraise</v>
      </c>
    </row>
    <row r="13" spans="1:6" ht="30.6" customHeight="1" x14ac:dyDescent="0.2">
      <c r="A13" s="71" t="s">
        <v>7</v>
      </c>
      <c r="B13" s="29" t="str">
        <f>'Menu paysage'!C7</f>
        <v xml:space="preserve"> Pain : Complet</v>
      </c>
      <c r="C13" s="29" t="str">
        <f>'Menu paysage'!C13</f>
        <v xml:space="preserve"> Pain : Paysan</v>
      </c>
      <c r="D13" s="29" t="str">
        <f>'Menu paysage'!C19</f>
        <v xml:space="preserve"> Pain : Multi-céréales</v>
      </c>
      <c r="E13" s="29" t="str">
        <f>'Menu paysage'!C26</f>
        <v xml:space="preserve"> Pain : Complet</v>
      </c>
    </row>
    <row r="14" spans="1:6" ht="50.25" customHeight="1" x14ac:dyDescent="0.2">
      <c r="A14" s="72"/>
      <c r="B14" s="30" t="str">
        <f>'Menu paysage'!C8</f>
        <v xml:space="preserve">Entrée : Soupe parmentier* </v>
      </c>
      <c r="C14" s="30" t="str">
        <f>'Menu paysage'!C14</f>
        <v>Entrée : Salade de haricots verts</v>
      </c>
      <c r="D14" s="30" t="str">
        <f>'Menu paysage'!C20</f>
        <v>Entrée : Salade verte* et dés de fromage</v>
      </c>
      <c r="E14" s="29" t="str">
        <f>'Menu paysage'!C27</f>
        <v>Entrée : Soupe de carottes</v>
      </c>
    </row>
    <row r="15" spans="1:6" ht="71.25" customHeight="1" x14ac:dyDescent="0.2">
      <c r="A15" s="72"/>
      <c r="B15" s="30" t="str">
        <f>'Menu paysage'!C9</f>
        <v>Plat : Gnocchi à la courge 
et pommes de terre</v>
      </c>
      <c r="C15" s="30" t="str">
        <f>'Menu paysage'!C15</f>
        <v>Plat : Cordon bleu de dinde # (Suisse)</v>
      </c>
      <c r="D15" s="30" t="str">
        <f>'Menu paysage'!C21</f>
        <v>Plat : Dahl de de lentilles aux épices douces</v>
      </c>
      <c r="E15" s="30" t="str">
        <f>'Menu paysage'!C28</f>
        <v>Plat :  Steak haché de bœuf (Suisse)</v>
      </c>
    </row>
    <row r="16" spans="1:6" ht="30.6" customHeight="1" x14ac:dyDescent="0.2">
      <c r="A16" s="72"/>
      <c r="B16" s="30" t="str">
        <f>'Menu paysage'!C10</f>
        <v>Fromage râpé</v>
      </c>
      <c r="C16" s="30" t="str">
        <f>'Menu paysage'!C16</f>
        <v xml:space="preserve">Coquillettes </v>
      </c>
      <c r="D16" s="30" t="str">
        <f>'Menu paysage'!C22</f>
        <v>Riz blanc</v>
      </c>
      <c r="E16" s="30" t="str">
        <f>'Menu paysage'!C29</f>
        <v>Purée de pommes de terre</v>
      </c>
    </row>
    <row r="17" spans="1:5" ht="30.6" customHeight="1" x14ac:dyDescent="0.2">
      <c r="A17" s="72"/>
      <c r="B17" s="30">
        <f>'Menu paysage'!C11</f>
        <v>0</v>
      </c>
      <c r="C17" s="30" t="str">
        <f>'Menu paysage'!C17</f>
        <v xml:space="preserve">Petits pois et carottes </v>
      </c>
      <c r="D17" s="30">
        <f>'Menu paysage'!C23</f>
        <v>0</v>
      </c>
      <c r="E17" s="30" t="str">
        <f>'Menu paysage'!C30</f>
        <v>Haricots verts</v>
      </c>
    </row>
    <row r="18" spans="1:5" ht="30.6" customHeight="1" x14ac:dyDescent="0.2">
      <c r="A18" s="72"/>
      <c r="B18" s="30" t="str">
        <f>'Menu paysage'!C12</f>
        <v>Dessert : Banane</v>
      </c>
      <c r="C18" s="30" t="str">
        <f>'Menu paysage'!C18</f>
        <v>Dessert : Clémentine</v>
      </c>
      <c r="D18" s="30" t="str">
        <f>'Menu paysage'!C25</f>
        <v>Dessert : Milco vanille</v>
      </c>
      <c r="E18" s="30" t="str">
        <f>'Menu paysage'!C32</f>
        <v>Dessert : Pomme</v>
      </c>
    </row>
    <row r="19" spans="1:5" ht="30.6" customHeight="1" x14ac:dyDescent="0.2">
      <c r="A19" s="71" t="s">
        <v>2</v>
      </c>
      <c r="B19" s="29" t="str">
        <f>'Menu paysage'!D7</f>
        <v xml:space="preserve">  Pain : Naan</v>
      </c>
      <c r="C19" s="29" t="str">
        <f>'Menu paysage'!D13</f>
        <v xml:space="preserve"> Pain : Bun vapeur</v>
      </c>
      <c r="D19" s="29" t="str">
        <f>'Menu paysage'!D19</f>
        <v xml:space="preserve"> Pain : Mi-blanc</v>
      </c>
      <c r="E19" s="29" t="str">
        <f>'Menu paysage'!D26</f>
        <v xml:space="preserve"> Pain : Multi-céréales </v>
      </c>
    </row>
    <row r="20" spans="1:5" ht="36.75" customHeight="1" x14ac:dyDescent="0.2">
      <c r="A20" s="72"/>
      <c r="B20" s="30" t="str">
        <f>'Menu paysage'!D8</f>
        <v xml:space="preserve">Entrée : Chou rouge et carottes au curcuma </v>
      </c>
      <c r="C20" s="30" t="str">
        <f>'Menu paysage'!D14</f>
        <v>Entrée : Salade mêlée*</v>
      </c>
      <c r="D20" s="30" t="str">
        <f>'Menu paysage'!D20</f>
        <v>Entrée : Soupe de courges</v>
      </c>
      <c r="E20" s="30" t="str">
        <f>'Menu paysage'!D27</f>
        <v>Entrée : Salade mêlée* et légumes râpés</v>
      </c>
    </row>
    <row r="21" spans="1:5" ht="63" customHeight="1" x14ac:dyDescent="0.2">
      <c r="A21" s="72"/>
      <c r="B21" s="30" t="str">
        <f>'Menu paysage'!D9</f>
        <v>Plat : Curry de poulet au lait de coco</v>
      </c>
      <c r="C21" s="30" t="str">
        <f>'Menu paysage'!D15</f>
        <v>Plat : Pad thaï</v>
      </c>
      <c r="D21" s="30" t="str">
        <f>'Menu paysage'!D21</f>
        <v xml:space="preserve">Plat : Raviolini au fromage </v>
      </c>
      <c r="E21" s="30" t="str">
        <f>'Menu paysage'!D28</f>
        <v xml:space="preserve">Plat : Penne </v>
      </c>
    </row>
    <row r="22" spans="1:5" ht="55.2" customHeight="1" x14ac:dyDescent="0.2">
      <c r="A22" s="72"/>
      <c r="B22" s="30" t="str">
        <f>'Menu paysage'!D10</f>
        <v>Riz parfumé</v>
      </c>
      <c r="C22" s="30" t="str">
        <f>'Menu paysage'!D16</f>
        <v>Nouilles sautées au poulet (Suisse)</v>
      </c>
      <c r="D22" s="30" t="str">
        <f>'Menu paysage'!D22</f>
        <v>Sauce tomate andalouse au paprika</v>
      </c>
      <c r="E22" s="30" t="str">
        <f>'Menu paysage'!D29</f>
        <v>Carbonara de légumes et sariette</v>
      </c>
    </row>
    <row r="23" spans="1:5" ht="30.6" customHeight="1" x14ac:dyDescent="0.2">
      <c r="A23" s="72"/>
      <c r="B23" s="30">
        <f>'Menu paysage'!D11</f>
        <v>0</v>
      </c>
      <c r="C23" s="30" t="str">
        <f>'Menu paysage'!D17</f>
        <v xml:space="preserve">Légumes en julienne </v>
      </c>
      <c r="D23" s="30" t="str">
        <f>'Menu paysage'!D23</f>
        <v>Fromage râpé</v>
      </c>
      <c r="E23" s="30" t="str">
        <f>'Menu paysage'!D30</f>
        <v>Fromage râpé</v>
      </c>
    </row>
    <row r="24" spans="1:5" ht="30.6" customHeight="1" x14ac:dyDescent="0.2">
      <c r="A24" s="72"/>
      <c r="B24" s="30" t="str">
        <f>'Menu paysage'!D12</f>
        <v>Dessert : Lassi mangue</v>
      </c>
      <c r="C24" s="30" t="str">
        <f>'Menu paysage'!D18</f>
        <v>Dessert : Milco coco</v>
      </c>
      <c r="D24" s="30" t="str">
        <f>'Menu paysage'!D25</f>
        <v>Dessert : Salade de kiwis</v>
      </c>
      <c r="E24" s="30" t="str">
        <f>'Menu paysage'!D32</f>
        <v>Dessert : Yogourt au sucre</v>
      </c>
    </row>
    <row r="25" spans="1:5" ht="30.6" customHeight="1" x14ac:dyDescent="0.2">
      <c r="A25" s="73" t="s">
        <v>3</v>
      </c>
      <c r="B25" s="29" t="str">
        <f>'Menu paysage'!E7</f>
        <v xml:space="preserve"> Pain : Multi-céréales </v>
      </c>
      <c r="C25" s="29" t="str">
        <f>'Menu paysage'!E13</f>
        <v xml:space="preserve"> Pain : Complet</v>
      </c>
      <c r="D25" s="29" t="str">
        <f>'Menu paysage'!E19</f>
        <v xml:space="preserve"> Pain : Paysan</v>
      </c>
      <c r="E25" s="29" t="str">
        <f>'Menu paysage'!E26</f>
        <v xml:space="preserve"> Pain : Mi-blanc</v>
      </c>
    </row>
    <row r="26" spans="1:5" ht="51" customHeight="1" x14ac:dyDescent="0.2">
      <c r="A26" s="74"/>
      <c r="B26" s="30" t="str">
        <f>'Menu paysage'!E8</f>
        <v>Entrée : Salade d'endives et noix</v>
      </c>
      <c r="C26" s="30" t="str">
        <f>'Menu paysage'!E14</f>
        <v>Entrée : Céleri remoulade</v>
      </c>
      <c r="D26" s="30" t="str">
        <f>'Menu paysage'!E20</f>
        <v xml:space="preserve">Entrée : Salade de batavia* </v>
      </c>
      <c r="E26" s="30" t="str">
        <f>'Menu paysage'!E27</f>
        <v xml:space="preserve">Entrée : Salade verte* </v>
      </c>
    </row>
    <row r="27" spans="1:5" ht="69" customHeight="1" x14ac:dyDescent="0.2">
      <c r="A27" s="74"/>
      <c r="B27" s="30" t="str">
        <f>'Menu paysage'!E9</f>
        <v>Plat : Galette végétale grillée #</v>
      </c>
      <c r="C27" s="30" t="str">
        <f>'Menu paysage'!E15</f>
        <v>Plat : Omelette nature</v>
      </c>
      <c r="D27" s="30" t="str">
        <f>'Menu paysage'!E21</f>
        <v>Plat : Sticks de poisson pané #
(Atlantique Sud-Est)</v>
      </c>
      <c r="E27" s="30" t="str">
        <f>'Menu paysage'!E28</f>
        <v>Plat : Filet de saumon (Norvège)</v>
      </c>
    </row>
    <row r="28" spans="1:5" ht="30.6" customHeight="1" x14ac:dyDescent="0.2">
      <c r="A28" s="74"/>
      <c r="B28" s="30" t="str">
        <f>'Menu paysage'!E10</f>
        <v>Duo de carottes</v>
      </c>
      <c r="C28" s="30" t="str">
        <f>'Menu paysage'!E16</f>
        <v xml:space="preserve">Pommes de terre grenailles </v>
      </c>
      <c r="D28" s="30" t="str">
        <f>'Menu paysage'!E22</f>
        <v>Sauce citron</v>
      </c>
      <c r="E28" s="30" t="str">
        <f>'Menu paysage'!E29</f>
        <v>Sauce aux agrumes</v>
      </c>
    </row>
    <row r="29" spans="1:5" ht="45" customHeight="1" x14ac:dyDescent="0.2">
      <c r="A29" s="74"/>
      <c r="B29" s="30" t="str">
        <f>'Menu paysage'!E11</f>
        <v xml:space="preserve">Boulgour au bouillon de légumes </v>
      </c>
      <c r="C29" s="30" t="str">
        <f>'Menu paysage'!E17</f>
        <v>Brocolis</v>
      </c>
      <c r="D29" s="30" t="str">
        <f>'Menu paysage'!E23</f>
        <v>Pomme de terre vapeur</v>
      </c>
      <c r="E29" s="30" t="str">
        <f>'Menu paysage'!E30</f>
        <v>Blé façon pilaf</v>
      </c>
    </row>
    <row r="30" spans="1:5" ht="32.4" customHeight="1" x14ac:dyDescent="0.2">
      <c r="A30" s="74"/>
      <c r="B30" s="55"/>
      <c r="C30" s="55"/>
      <c r="D30" s="30" t="str">
        <f>'Menu paysage'!E24</f>
        <v>Carottes</v>
      </c>
      <c r="E30" s="30" t="str">
        <f>'Menu paysage'!E31</f>
        <v>Brunoise de légumes</v>
      </c>
    </row>
    <row r="31" spans="1:5" ht="48" customHeight="1" x14ac:dyDescent="0.2">
      <c r="A31" s="75"/>
      <c r="B31" s="31" t="str">
        <f>'Menu paysage'!E12</f>
        <v>Dessert : Poire</v>
      </c>
      <c r="C31" s="31" t="str">
        <f>'Menu paysage'!E18</f>
        <v>Dessert : Tarte aux prunes</v>
      </c>
      <c r="D31" s="31" t="str">
        <f>'Menu paysage'!E25</f>
        <v>Dessert : Mousse au chocolat</v>
      </c>
      <c r="E31" s="31" t="str">
        <f>'Menu paysage'!E32</f>
        <v xml:space="preserve">Dessert : Clémentine </v>
      </c>
    </row>
    <row r="32" spans="1:5" ht="15.75" customHeight="1" x14ac:dyDescent="0.3">
      <c r="A32" s="32"/>
      <c r="B32" s="32"/>
      <c r="C32" s="32"/>
      <c r="D32" s="32"/>
      <c r="E32" s="32"/>
    </row>
    <row r="33" spans="1:5" ht="15.75" customHeight="1" x14ac:dyDescent="0.2">
      <c r="A33" s="66" t="s">
        <v>29</v>
      </c>
      <c r="B33" s="66"/>
      <c r="C33" s="66"/>
      <c r="D33" s="66"/>
      <c r="E33" s="66"/>
    </row>
    <row r="34" spans="1:5" ht="15.75" customHeight="1" x14ac:dyDescent="0.2">
      <c r="A34" s="67" t="s">
        <v>5</v>
      </c>
      <c r="B34" s="67"/>
      <c r="C34" s="67"/>
      <c r="D34" s="67"/>
      <c r="E34" s="67"/>
    </row>
    <row r="35" spans="1:5" ht="15.75" customHeight="1" x14ac:dyDescent="0.2">
      <c r="A35" s="67"/>
      <c r="B35" s="67"/>
      <c r="C35" s="67"/>
      <c r="D35" s="67"/>
      <c r="E35" s="67"/>
    </row>
    <row r="36" spans="1:5" ht="15.75" customHeight="1" x14ac:dyDescent="0.2">
      <c r="A36" s="67"/>
      <c r="B36" s="67"/>
      <c r="C36" s="67"/>
      <c r="D36" s="67"/>
      <c r="E36" s="67"/>
    </row>
    <row r="37" spans="1:5" ht="25.5" customHeight="1" x14ac:dyDescent="0.2">
      <c r="A37" s="67"/>
      <c r="B37" s="67"/>
      <c r="C37" s="67"/>
      <c r="D37" s="67"/>
      <c r="E37" s="67"/>
    </row>
    <row r="38" spans="1:5" ht="32.25" customHeight="1" x14ac:dyDescent="0.2">
      <c r="A38" s="65" t="s">
        <v>31</v>
      </c>
      <c r="B38" s="65"/>
      <c r="C38" s="65"/>
      <c r="D38" s="65"/>
      <c r="E38" s="52" t="s">
        <v>32</v>
      </c>
    </row>
  </sheetData>
  <mergeCells count="9">
    <mergeCell ref="A38:D38"/>
    <mergeCell ref="A33:E33"/>
    <mergeCell ref="A34:E37"/>
    <mergeCell ref="A1:E4"/>
    <mergeCell ref="A5:E5"/>
    <mergeCell ref="A7:A12"/>
    <mergeCell ref="A19:A24"/>
    <mergeCell ref="A13:A18"/>
    <mergeCell ref="A25:A31"/>
  </mergeCells>
  <printOptions horizontalCentered="1" verticalCentered="1"/>
  <pageMargins left="0.19685039370078741" right="0.19685039370078741" top="0.31496062992125984" bottom="0.31496062992125984" header="0.31496062992125984" footer="0"/>
  <pageSetup paperSize="9" scale="56" orientation="portrait" r:id="rId1"/>
  <headerFooter>
    <oddHeader xml:space="preserve">&amp;C&amp;"Snap ITC,Normal"&amp;22&amp;K000000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7D56-9B08-4DBF-B50B-F5355A61D9B8}">
  <dimension ref="A1:E41"/>
  <sheetViews>
    <sheetView showZeros="0" zoomScaleNormal="100" workbookViewId="0">
      <selection activeCell="G10" sqref="G10"/>
    </sheetView>
  </sheetViews>
  <sheetFormatPr baseColWidth="10" defaultColWidth="11" defaultRowHeight="15.75" customHeight="1" x14ac:dyDescent="0.2"/>
  <cols>
    <col min="1" max="1" width="13.26953125" style="1" bestFit="1" customWidth="1"/>
    <col min="2" max="2" width="27.6328125" style="2" customWidth="1"/>
    <col min="3" max="5" width="27.6328125" style="1" customWidth="1"/>
    <col min="6" max="16384" width="11" style="1"/>
  </cols>
  <sheetData>
    <row r="1" spans="1:5" ht="91.5" customHeight="1" x14ac:dyDescent="0.2">
      <c r="A1" s="77" t="s">
        <v>8</v>
      </c>
      <c r="B1" s="77"/>
      <c r="C1" s="77"/>
      <c r="D1" s="77"/>
      <c r="E1" s="77"/>
    </row>
    <row r="2" spans="1:5" ht="33.75" customHeight="1" x14ac:dyDescent="0.2">
      <c r="A2" s="83" t="str">
        <f>+'Menu portrait'!A5</f>
        <v>NOVEMBRE</v>
      </c>
      <c r="B2" s="83"/>
      <c r="C2" s="83"/>
      <c r="D2" s="83"/>
      <c r="E2" s="83"/>
    </row>
    <row r="3" spans="1:5" ht="33.75" customHeight="1" x14ac:dyDescent="0.2">
      <c r="A3" s="26" t="s">
        <v>4</v>
      </c>
      <c r="B3" s="33" t="s">
        <v>0</v>
      </c>
      <c r="C3" s="33" t="s">
        <v>1</v>
      </c>
      <c r="D3" s="33" t="s">
        <v>2</v>
      </c>
      <c r="E3" s="34" t="s">
        <v>3</v>
      </c>
    </row>
    <row r="4" spans="1:5" ht="41.25" customHeight="1" x14ac:dyDescent="0.2">
      <c r="A4" s="80" t="str">
        <f>+'Menu portrait'!B6</f>
        <v>3 au 7 
novembre</v>
      </c>
      <c r="B4" s="36" t="str">
        <f>'Menu paysage'!B7</f>
        <v xml:space="preserve"> Pain : Ciabatta </v>
      </c>
      <c r="C4" s="36" t="str">
        <f>'Menu paysage'!C7</f>
        <v xml:space="preserve"> Pain : Complet</v>
      </c>
      <c r="D4" s="36" t="str">
        <f>'Menu paysage'!D7</f>
        <v xml:space="preserve">  Pain : Naan</v>
      </c>
      <c r="E4" s="36" t="str">
        <f>'Menu paysage'!E7</f>
        <v xml:space="preserve"> Pain : Multi-céréales </v>
      </c>
    </row>
    <row r="5" spans="1:5" ht="52.5" customHeight="1" x14ac:dyDescent="0.2">
      <c r="A5" s="81"/>
      <c r="B5" s="37" t="str">
        <f>'Menu paysage'!B8</f>
        <v>Entrée : Salade verte* et maïs</v>
      </c>
      <c r="C5" s="37" t="str">
        <f>'Menu paysage'!C8</f>
        <v xml:space="preserve">Entrée : Soupe parmentier* </v>
      </c>
      <c r="D5" s="37" t="str">
        <f>'Menu paysage'!D8</f>
        <v xml:space="preserve">Entrée : Chou rouge et carottes au curcuma </v>
      </c>
      <c r="E5" s="37" t="str">
        <f>'Menu paysage'!E8</f>
        <v>Entrée : Salade d'endives et noix</v>
      </c>
    </row>
    <row r="6" spans="1:5" ht="63.6" customHeight="1" x14ac:dyDescent="0.2">
      <c r="A6" s="81"/>
      <c r="B6" s="37" t="str">
        <f>'Menu paysage'!B9</f>
        <v>Plat : Boulettes de bœuf (Suisse)
Jus simple</v>
      </c>
      <c r="C6" s="37" t="str">
        <f>'Menu paysage'!C9</f>
        <v>Plat : Gnocchi à la courge 
et pommes de terre</v>
      </c>
      <c r="D6" s="37" t="str">
        <f>'Menu paysage'!D9</f>
        <v>Plat : Curry de poulet au lait de coco</v>
      </c>
      <c r="E6" s="37" t="str">
        <f>'Menu paysage'!E9</f>
        <v>Plat : Galette végétale grillée #</v>
      </c>
    </row>
    <row r="7" spans="1:5" ht="41.25" customHeight="1" x14ac:dyDescent="0.2">
      <c r="A7" s="81"/>
      <c r="B7" s="38" t="str">
        <f>'Menu paysage'!B10</f>
        <v>Farfalle</v>
      </c>
      <c r="C7" s="38" t="str">
        <f>'Menu paysage'!C10</f>
        <v>Fromage râpé</v>
      </c>
      <c r="D7" s="38" t="str">
        <f>'Menu paysage'!D10</f>
        <v>Riz parfumé</v>
      </c>
      <c r="E7" s="38" t="str">
        <f>'Menu paysage'!E10</f>
        <v>Duo de carottes</v>
      </c>
    </row>
    <row r="8" spans="1:5" ht="41.25" customHeight="1" x14ac:dyDescent="0.2">
      <c r="A8" s="81"/>
      <c r="B8" s="37" t="str">
        <f>'Menu paysage'!B11</f>
        <v>Courgettes sautées</v>
      </c>
      <c r="C8" s="37">
        <f>'Menu paysage'!C11</f>
        <v>0</v>
      </c>
      <c r="D8" s="37">
        <f>'Menu paysage'!D11</f>
        <v>0</v>
      </c>
      <c r="E8" s="37" t="str">
        <f>'Menu paysage'!E11</f>
        <v xml:space="preserve">Boulgour au bouillon de légumes </v>
      </c>
    </row>
    <row r="9" spans="1:5" ht="41.25" customHeight="1" x14ac:dyDescent="0.2">
      <c r="A9" s="82"/>
      <c r="B9" s="39" t="str">
        <f>'Menu paysage'!B12</f>
        <v xml:space="preserve">Dessert : Milco fraise </v>
      </c>
      <c r="C9" s="39" t="str">
        <f>'Menu paysage'!C12</f>
        <v>Dessert : Banane</v>
      </c>
      <c r="D9" s="39" t="str">
        <f>'Menu paysage'!D12</f>
        <v>Dessert : Lassi mangue</v>
      </c>
      <c r="E9" s="39" t="str">
        <f>'Menu paysage'!E12</f>
        <v>Dessert : Poire</v>
      </c>
    </row>
    <row r="10" spans="1:5" ht="24.75" customHeight="1" x14ac:dyDescent="0.2">
      <c r="A10" s="4"/>
      <c r="B10" s="5"/>
      <c r="C10" s="5"/>
      <c r="D10" s="5"/>
      <c r="E10" s="5"/>
    </row>
    <row r="11" spans="1:5" ht="28.5" customHeight="1" x14ac:dyDescent="0.2">
      <c r="A11" s="78" t="s">
        <v>30</v>
      </c>
      <c r="B11" s="78"/>
      <c r="C11" s="78"/>
      <c r="D11" s="78"/>
      <c r="E11" s="78"/>
    </row>
    <row r="12" spans="1:5" ht="26.25" customHeight="1" x14ac:dyDescent="0.2">
      <c r="A12" s="79"/>
      <c r="B12" s="79"/>
      <c r="C12" s="79"/>
      <c r="D12" s="79"/>
      <c r="E12" s="79"/>
    </row>
    <row r="13" spans="1:5" ht="26.25" customHeight="1" x14ac:dyDescent="0.2">
      <c r="A13" s="79"/>
      <c r="B13" s="79"/>
      <c r="C13" s="79"/>
      <c r="D13" s="79"/>
      <c r="E13" s="79"/>
    </row>
    <row r="14" spans="1:5" ht="26.25" customHeight="1" x14ac:dyDescent="0.2">
      <c r="A14" s="79"/>
      <c r="B14" s="79"/>
      <c r="C14" s="79"/>
      <c r="D14" s="79"/>
      <c r="E14" s="79"/>
    </row>
    <row r="15" spans="1:5" ht="26.25" customHeight="1" x14ac:dyDescent="0.2">
      <c r="A15" s="65" t="s">
        <v>31</v>
      </c>
      <c r="B15" s="65"/>
      <c r="C15" s="65"/>
      <c r="D15" s="65"/>
      <c r="E15" s="52" t="s">
        <v>32</v>
      </c>
    </row>
    <row r="16" spans="1:5" ht="26.25" customHeight="1" x14ac:dyDescent="0.2">
      <c r="A16" s="4"/>
      <c r="B16" s="6"/>
      <c r="C16" s="5"/>
      <c r="D16" s="5"/>
      <c r="E16" s="5"/>
    </row>
    <row r="17" spans="1:5" ht="26.25" customHeight="1" x14ac:dyDescent="0.2">
      <c r="A17" s="4"/>
      <c r="B17" s="6"/>
      <c r="C17" s="5"/>
      <c r="D17" s="5"/>
      <c r="E17" s="5"/>
    </row>
    <row r="18" spans="1:5" ht="23.25" customHeight="1" x14ac:dyDescent="0.2">
      <c r="A18" s="4"/>
      <c r="B18" s="6"/>
      <c r="C18" s="5"/>
      <c r="D18" s="5"/>
      <c r="E18" s="5"/>
    </row>
    <row r="19" spans="1:5" ht="23.25" customHeight="1" x14ac:dyDescent="0.2">
      <c r="A19" s="4"/>
      <c r="B19" s="6"/>
      <c r="C19" s="5"/>
      <c r="D19" s="5"/>
      <c r="E19" s="5"/>
    </row>
    <row r="20" spans="1:5" ht="18" customHeight="1" x14ac:dyDescent="0.2">
      <c r="A20" s="4"/>
      <c r="B20" s="6"/>
      <c r="C20" s="5"/>
      <c r="D20" s="5"/>
      <c r="E20" s="5"/>
    </row>
    <row r="21" spans="1:5" ht="21.75" customHeight="1" x14ac:dyDescent="0.2">
      <c r="A21" s="4"/>
      <c r="B21" s="6"/>
      <c r="C21" s="5"/>
      <c r="D21" s="5"/>
      <c r="E21" s="5"/>
    </row>
    <row r="22" spans="1:5" ht="21.75" customHeight="1" x14ac:dyDescent="0.2">
      <c r="A22" s="4"/>
      <c r="B22" s="6"/>
      <c r="C22" s="5"/>
      <c r="D22" s="5"/>
      <c r="E22" s="5"/>
    </row>
    <row r="23" spans="1:5" ht="21.75" customHeight="1" x14ac:dyDescent="0.2">
      <c r="A23" s="4"/>
      <c r="B23" s="6"/>
      <c r="C23" s="5"/>
      <c r="D23" s="5"/>
      <c r="E23" s="5"/>
    </row>
    <row r="24" spans="1:5" ht="22.5" customHeight="1" x14ac:dyDescent="0.2">
      <c r="A24" s="4"/>
      <c r="B24" s="5"/>
      <c r="C24" s="5"/>
      <c r="D24" s="5"/>
      <c r="E24" s="5"/>
    </row>
    <row r="25" spans="1:5" ht="22.5" customHeight="1" x14ac:dyDescent="0.2">
      <c r="A25" s="4"/>
      <c r="B25" s="5"/>
      <c r="C25" s="5"/>
      <c r="D25" s="5"/>
      <c r="E25" s="5"/>
    </row>
    <row r="26" spans="1:5" ht="15.75" customHeight="1" x14ac:dyDescent="0.2">
      <c r="A26" s="4"/>
      <c r="B26" s="5"/>
      <c r="C26" s="5"/>
      <c r="D26" s="5"/>
      <c r="E26" s="5"/>
    </row>
    <row r="27" spans="1:5" ht="15.75" customHeight="1" x14ac:dyDescent="0.2">
      <c r="A27" s="4"/>
      <c r="B27" s="5"/>
      <c r="C27" s="5"/>
      <c r="D27" s="5"/>
      <c r="E27" s="5"/>
    </row>
    <row r="28" spans="1:5" ht="15.75" customHeight="1" x14ac:dyDescent="0.2">
      <c r="A28" s="4"/>
      <c r="B28" s="5"/>
      <c r="C28" s="5"/>
      <c r="D28" s="5"/>
      <c r="E28" s="5"/>
    </row>
    <row r="29" spans="1:5" ht="15.75" customHeight="1" x14ac:dyDescent="0.2">
      <c r="A29" s="4"/>
      <c r="B29" s="5"/>
      <c r="C29" s="5"/>
      <c r="D29" s="5"/>
      <c r="E29" s="5"/>
    </row>
    <row r="30" spans="1:5" ht="15.75" customHeight="1" x14ac:dyDescent="0.2">
      <c r="A30" s="4"/>
      <c r="B30" s="5"/>
      <c r="C30" s="5"/>
      <c r="D30" s="5"/>
      <c r="E30" s="5"/>
    </row>
    <row r="31" spans="1:5" ht="15.75" customHeight="1" x14ac:dyDescent="0.2">
      <c r="A31" s="4"/>
      <c r="B31" s="5"/>
      <c r="C31" s="5"/>
      <c r="D31" s="5"/>
      <c r="E31" s="5"/>
    </row>
    <row r="32" spans="1:5" ht="15.75" customHeight="1" x14ac:dyDescent="0.2">
      <c r="A32" s="4"/>
      <c r="B32" s="5"/>
      <c r="C32" s="5"/>
      <c r="D32" s="5"/>
      <c r="E32" s="5"/>
    </row>
    <row r="33" spans="1:5" ht="15.75" customHeight="1" x14ac:dyDescent="0.2">
      <c r="A33" s="4"/>
      <c r="B33" s="5"/>
      <c r="C33" s="5"/>
      <c r="D33" s="5"/>
      <c r="E33" s="5"/>
    </row>
    <row r="34" spans="1:5" ht="15.75" customHeight="1" x14ac:dyDescent="0.2">
      <c r="A34" s="4"/>
      <c r="B34" s="5"/>
      <c r="C34" s="5"/>
      <c r="D34" s="5"/>
      <c r="E34" s="5"/>
    </row>
    <row r="35" spans="1:5" ht="15.75" customHeight="1" x14ac:dyDescent="0.2">
      <c r="B35" s="1"/>
    </row>
    <row r="36" spans="1:5" ht="15.75" customHeight="1" x14ac:dyDescent="0.2">
      <c r="A36" s="76" t="s">
        <v>6</v>
      </c>
      <c r="B36" s="76"/>
      <c r="C36" s="76"/>
      <c r="D36" s="76"/>
      <c r="E36" s="76"/>
    </row>
    <row r="37" spans="1:5" ht="15.75" customHeight="1" x14ac:dyDescent="0.2">
      <c r="A37" s="61" t="s">
        <v>5</v>
      </c>
      <c r="B37" s="61"/>
      <c r="C37" s="61"/>
      <c r="D37" s="61"/>
      <c r="E37" s="61"/>
    </row>
    <row r="38" spans="1:5" ht="15.75" customHeight="1" x14ac:dyDescent="0.2">
      <c r="A38" s="61"/>
      <c r="B38" s="61"/>
      <c r="C38" s="61"/>
      <c r="D38" s="61"/>
      <c r="E38" s="61"/>
    </row>
    <row r="39" spans="1:5" ht="15.75" customHeight="1" x14ac:dyDescent="0.2">
      <c r="A39" s="61"/>
      <c r="B39" s="61"/>
      <c r="C39" s="61"/>
      <c r="D39" s="61"/>
      <c r="E39" s="61"/>
    </row>
    <row r="40" spans="1:5" ht="15.75" customHeight="1" x14ac:dyDescent="0.2">
      <c r="A40" s="61"/>
      <c r="B40" s="61"/>
      <c r="C40" s="61"/>
      <c r="D40" s="61"/>
      <c r="E40" s="61"/>
    </row>
    <row r="41" spans="1:5" ht="15.75" customHeight="1" x14ac:dyDescent="0.2">
      <c r="B41" s="1"/>
    </row>
  </sheetData>
  <mergeCells count="8">
    <mergeCell ref="A36:E36"/>
    <mergeCell ref="A37:E40"/>
    <mergeCell ref="A1:E1"/>
    <mergeCell ref="A11:E11"/>
    <mergeCell ref="A12:E14"/>
    <mergeCell ref="A4:A9"/>
    <mergeCell ref="A2:E2"/>
    <mergeCell ref="A15:D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fitToWidth="0" orientation="landscape" r:id="rId1"/>
  <headerFooter>
    <oddHeader xml:space="preserve">&amp;C&amp;"Snap ITC,Normal"&amp;22&amp;K000000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3F0A-279C-4EE8-BD63-598C4C859F7B}">
  <dimension ref="A1:E41"/>
  <sheetViews>
    <sheetView showZeros="0" workbookViewId="0">
      <selection activeCell="D7" sqref="D7"/>
    </sheetView>
  </sheetViews>
  <sheetFormatPr baseColWidth="10" defaultColWidth="11" defaultRowHeight="15.75" customHeight="1" x14ac:dyDescent="0.2"/>
  <cols>
    <col min="1" max="1" width="16.7265625" style="1" customWidth="1"/>
    <col min="2" max="2" width="27.6328125" style="2" customWidth="1"/>
    <col min="3" max="5" width="27.6328125" style="1" customWidth="1"/>
    <col min="6" max="16384" width="11" style="1"/>
  </cols>
  <sheetData>
    <row r="1" spans="1:5" ht="96.6" customHeight="1" x14ac:dyDescent="0.2">
      <c r="A1" s="77" t="s">
        <v>8</v>
      </c>
      <c r="B1" s="77"/>
      <c r="C1" s="77"/>
      <c r="D1" s="77"/>
      <c r="E1" s="77"/>
    </row>
    <row r="2" spans="1:5" ht="33.75" customHeight="1" x14ac:dyDescent="0.2">
      <c r="A2" s="83" t="str">
        <f>+'Menu portrait'!A5</f>
        <v>NOVEMBRE</v>
      </c>
      <c r="B2" s="83"/>
      <c r="C2" s="83"/>
      <c r="D2" s="83"/>
      <c r="E2" s="83"/>
    </row>
    <row r="3" spans="1:5" ht="33.75" customHeight="1" x14ac:dyDescent="0.2">
      <c r="A3" s="26" t="s">
        <v>4</v>
      </c>
      <c r="B3" s="40" t="s">
        <v>0</v>
      </c>
      <c r="C3" s="40" t="s">
        <v>1</v>
      </c>
      <c r="D3" s="40" t="s">
        <v>2</v>
      </c>
      <c r="E3" s="35" t="s">
        <v>3</v>
      </c>
    </row>
    <row r="4" spans="1:5" ht="41.25" customHeight="1" x14ac:dyDescent="0.2">
      <c r="A4" s="84" t="str">
        <f>+'Menu paysage'!A13</f>
        <v>10 au 14 novembre</v>
      </c>
      <c r="B4" s="29" t="str">
        <f>'Menu paysage'!B13</f>
        <v xml:space="preserve"> Pain : Mi-blanc</v>
      </c>
      <c r="C4" s="29" t="str">
        <f>'Menu paysage'!C13</f>
        <v xml:space="preserve"> Pain : Paysan</v>
      </c>
      <c r="D4" s="29" t="str">
        <f>'Menu paysage'!D13</f>
        <v xml:space="preserve"> Pain : Bun vapeur</v>
      </c>
      <c r="E4" s="29" t="str">
        <f>+'Menu paysage'!E13</f>
        <v xml:space="preserve"> Pain : Complet</v>
      </c>
    </row>
    <row r="5" spans="1:5" ht="48.75" customHeight="1" x14ac:dyDescent="0.2">
      <c r="A5" s="85"/>
      <c r="B5" s="30" t="str">
        <f>'Menu paysage'!B14</f>
        <v>Entrée : Salade mêlée</v>
      </c>
      <c r="C5" s="30" t="str">
        <f>'Menu paysage'!C14</f>
        <v>Entrée : Salade de haricots verts</v>
      </c>
      <c r="D5" s="30" t="str">
        <f>'Menu paysage'!D14</f>
        <v>Entrée : Salade mêlée*</v>
      </c>
      <c r="E5" s="30" t="str">
        <f>+'Menu paysage'!E14</f>
        <v>Entrée : Céleri remoulade</v>
      </c>
    </row>
    <row r="6" spans="1:5" ht="48.6" customHeight="1" x14ac:dyDescent="0.2">
      <c r="A6" s="85"/>
      <c r="B6" s="30" t="str">
        <f>'Menu paysage'!B15</f>
        <v>Plat : Délice au fromage #</v>
      </c>
      <c r="C6" s="30" t="str">
        <f>'Menu paysage'!C15</f>
        <v>Plat : Cordon bleu de dinde # (Suisse)</v>
      </c>
      <c r="D6" s="30" t="str">
        <f>'Menu paysage'!D15</f>
        <v>Plat : Pad thaï</v>
      </c>
      <c r="E6" s="30" t="str">
        <f>+'Menu paysage'!E15</f>
        <v>Plat : Omelette nature</v>
      </c>
    </row>
    <row r="7" spans="1:5" ht="81.599999999999994" customHeight="1" x14ac:dyDescent="0.2">
      <c r="A7" s="85"/>
      <c r="B7" s="30" t="str">
        <f>'Menu paysage'!B16</f>
        <v>Poêlée en persillade maison
(haricots, carottes, courgettes et poivrons)</v>
      </c>
      <c r="C7" s="30" t="str">
        <f>'Menu paysage'!C16</f>
        <v xml:space="preserve">Coquillettes </v>
      </c>
      <c r="D7" s="30" t="str">
        <f>'Menu paysage'!D16</f>
        <v>Nouilles sautées au poulet (Suisse)</v>
      </c>
      <c r="E7" s="30" t="str">
        <f>+'Menu paysage'!E16</f>
        <v xml:space="preserve">Pommes de terre grenailles </v>
      </c>
    </row>
    <row r="8" spans="1:5" ht="41.25" customHeight="1" x14ac:dyDescent="0.2">
      <c r="A8" s="85"/>
      <c r="B8" s="30" t="str">
        <f>'Menu paysage'!B17</f>
        <v xml:space="preserve"> </v>
      </c>
      <c r="C8" s="30" t="str">
        <f>'Menu paysage'!C17</f>
        <v xml:space="preserve">Petits pois et carottes </v>
      </c>
      <c r="D8" s="30" t="str">
        <f>'Menu paysage'!D17</f>
        <v xml:space="preserve">Légumes en julienne </v>
      </c>
      <c r="E8" s="30" t="str">
        <f>+'Menu paysage'!E17</f>
        <v>Brocolis</v>
      </c>
    </row>
    <row r="9" spans="1:5" ht="41.25" customHeight="1" x14ac:dyDescent="0.2">
      <c r="A9" s="86"/>
      <c r="B9" s="31" t="str">
        <f>'Menu paysage'!B18</f>
        <v>Dessert : Pomme gala</v>
      </c>
      <c r="C9" s="31" t="str">
        <f>'Menu paysage'!C18</f>
        <v>Dessert : Clémentine</v>
      </c>
      <c r="D9" s="31" t="str">
        <f>'Menu paysage'!D18</f>
        <v>Dessert : Milco coco</v>
      </c>
      <c r="E9" s="31" t="str">
        <f>+'Menu paysage'!E18</f>
        <v>Dessert : Tarte aux prunes</v>
      </c>
    </row>
    <row r="10" spans="1:5" ht="24.75" customHeight="1" x14ac:dyDescent="0.2">
      <c r="A10" s="4"/>
      <c r="B10" s="5"/>
      <c r="C10" s="5"/>
      <c r="D10" s="5"/>
      <c r="E10" s="5"/>
    </row>
    <row r="11" spans="1:5" ht="28.5" customHeight="1" x14ac:dyDescent="0.2">
      <c r="A11" s="78" t="s">
        <v>123</v>
      </c>
      <c r="B11" s="78"/>
      <c r="C11" s="78"/>
      <c r="D11" s="78"/>
      <c r="E11" s="78"/>
    </row>
    <row r="12" spans="1:5" ht="26.25" customHeight="1" x14ac:dyDescent="0.2">
      <c r="A12" s="79"/>
      <c r="B12" s="79"/>
      <c r="C12" s="79"/>
      <c r="D12" s="79"/>
      <c r="E12" s="79"/>
    </row>
    <row r="13" spans="1:5" ht="26.25" customHeight="1" x14ac:dyDescent="0.2">
      <c r="A13" s="79"/>
      <c r="B13" s="79"/>
      <c r="C13" s="79"/>
      <c r="D13" s="79"/>
      <c r="E13" s="79"/>
    </row>
    <row r="14" spans="1:5" ht="26.25" customHeight="1" x14ac:dyDescent="0.2">
      <c r="A14" s="79"/>
      <c r="B14" s="79"/>
      <c r="C14" s="79"/>
      <c r="D14" s="79"/>
      <c r="E14" s="79"/>
    </row>
    <row r="15" spans="1:5" ht="26.25" customHeight="1" x14ac:dyDescent="0.2">
      <c r="A15" s="65" t="s">
        <v>31</v>
      </c>
      <c r="B15" s="65"/>
      <c r="C15" s="65"/>
      <c r="D15" s="65"/>
      <c r="E15" s="52" t="s">
        <v>32</v>
      </c>
    </row>
    <row r="16" spans="1:5" ht="26.25" customHeight="1" x14ac:dyDescent="0.2">
      <c r="A16" s="4"/>
      <c r="B16" s="6"/>
      <c r="C16" s="5"/>
      <c r="D16" s="5"/>
      <c r="E16" s="5"/>
    </row>
    <row r="17" spans="1:5" ht="26.25" customHeight="1" x14ac:dyDescent="0.2">
      <c r="A17" s="4"/>
      <c r="B17" s="6"/>
      <c r="C17" s="5"/>
      <c r="D17" s="5"/>
      <c r="E17" s="5"/>
    </row>
    <row r="18" spans="1:5" ht="23.25" customHeight="1" x14ac:dyDescent="0.2">
      <c r="A18" s="4"/>
      <c r="B18" s="6"/>
      <c r="C18" s="5"/>
      <c r="D18" s="5"/>
      <c r="E18" s="5"/>
    </row>
    <row r="19" spans="1:5" ht="23.25" customHeight="1" x14ac:dyDescent="0.2">
      <c r="A19" s="4"/>
      <c r="B19" s="6"/>
      <c r="C19" s="5"/>
      <c r="D19" s="5"/>
      <c r="E19" s="5"/>
    </row>
    <row r="20" spans="1:5" ht="18" customHeight="1" x14ac:dyDescent="0.2">
      <c r="A20" s="4"/>
      <c r="B20" s="6"/>
      <c r="C20" s="5"/>
      <c r="D20" s="5"/>
      <c r="E20" s="5"/>
    </row>
    <row r="21" spans="1:5" ht="21.75" customHeight="1" x14ac:dyDescent="0.2">
      <c r="A21" s="4"/>
      <c r="B21" s="6"/>
      <c r="C21" s="5"/>
      <c r="D21" s="5"/>
      <c r="E21" s="5"/>
    </row>
    <row r="22" spans="1:5" ht="21.75" customHeight="1" x14ac:dyDescent="0.2">
      <c r="A22" s="4"/>
      <c r="B22" s="6"/>
      <c r="C22" s="5"/>
      <c r="D22" s="5"/>
      <c r="E22" s="5"/>
    </row>
    <row r="23" spans="1:5" ht="21.75" customHeight="1" x14ac:dyDescent="0.2">
      <c r="A23" s="4"/>
      <c r="B23" s="6"/>
      <c r="C23" s="5"/>
      <c r="D23" s="5"/>
      <c r="E23" s="5"/>
    </row>
    <row r="24" spans="1:5" ht="22.5" customHeight="1" x14ac:dyDescent="0.2">
      <c r="A24" s="4"/>
      <c r="B24" s="5"/>
      <c r="C24" s="5"/>
      <c r="D24" s="5"/>
      <c r="E24" s="5"/>
    </row>
    <row r="25" spans="1:5" ht="22.5" customHeight="1" x14ac:dyDescent="0.2">
      <c r="A25" s="4"/>
      <c r="B25" s="5"/>
      <c r="C25" s="5"/>
      <c r="D25" s="5"/>
      <c r="E25" s="5"/>
    </row>
    <row r="26" spans="1:5" ht="15.75" customHeight="1" x14ac:dyDescent="0.2">
      <c r="A26" s="4"/>
      <c r="B26" s="5"/>
      <c r="C26" s="5"/>
      <c r="D26" s="5"/>
      <c r="E26" s="5"/>
    </row>
    <row r="27" spans="1:5" ht="15.75" customHeight="1" x14ac:dyDescent="0.2">
      <c r="A27" s="4"/>
      <c r="B27" s="5"/>
      <c r="C27" s="5"/>
      <c r="D27" s="5"/>
      <c r="E27" s="5"/>
    </row>
    <row r="28" spans="1:5" ht="15.75" customHeight="1" x14ac:dyDescent="0.2">
      <c r="A28" s="4"/>
      <c r="B28" s="5"/>
      <c r="C28" s="5"/>
      <c r="D28" s="5"/>
      <c r="E28" s="5"/>
    </row>
    <row r="29" spans="1:5" ht="15.75" customHeight="1" x14ac:dyDescent="0.2">
      <c r="A29" s="4"/>
      <c r="B29" s="5"/>
      <c r="C29" s="5"/>
      <c r="D29" s="5"/>
      <c r="E29" s="5"/>
    </row>
    <row r="30" spans="1:5" ht="15.75" customHeight="1" x14ac:dyDescent="0.2">
      <c r="A30" s="4"/>
      <c r="B30" s="5"/>
      <c r="C30" s="5"/>
      <c r="D30" s="5"/>
      <c r="E30" s="5"/>
    </row>
    <row r="31" spans="1:5" ht="15.75" customHeight="1" x14ac:dyDescent="0.2">
      <c r="A31" s="4"/>
      <c r="B31" s="5"/>
      <c r="C31" s="5"/>
      <c r="D31" s="5"/>
      <c r="E31" s="5"/>
    </row>
    <row r="32" spans="1:5" ht="15.75" customHeight="1" x14ac:dyDescent="0.2">
      <c r="A32" s="4"/>
      <c r="B32" s="5"/>
      <c r="C32" s="5"/>
      <c r="D32" s="5"/>
      <c r="E32" s="5"/>
    </row>
    <row r="33" spans="1:5" ht="15.75" customHeight="1" x14ac:dyDescent="0.2">
      <c r="A33" s="4"/>
      <c r="B33" s="5"/>
      <c r="C33" s="5"/>
      <c r="D33" s="5"/>
      <c r="E33" s="5"/>
    </row>
    <row r="34" spans="1:5" ht="15.75" customHeight="1" x14ac:dyDescent="0.2">
      <c r="A34" s="4"/>
      <c r="B34" s="5"/>
      <c r="C34" s="5"/>
      <c r="D34" s="5"/>
      <c r="E34" s="5"/>
    </row>
    <row r="35" spans="1:5" ht="15.75" customHeight="1" x14ac:dyDescent="0.2">
      <c r="B35" s="1"/>
    </row>
    <row r="36" spans="1:5" ht="15.75" customHeight="1" x14ac:dyDescent="0.2">
      <c r="A36" s="76" t="s">
        <v>6</v>
      </c>
      <c r="B36" s="76"/>
      <c r="C36" s="76"/>
      <c r="D36" s="76"/>
      <c r="E36" s="76"/>
    </row>
    <row r="37" spans="1:5" ht="15.75" customHeight="1" x14ac:dyDescent="0.2">
      <c r="A37" s="61" t="s">
        <v>5</v>
      </c>
      <c r="B37" s="61"/>
      <c r="C37" s="61"/>
      <c r="D37" s="61"/>
      <c r="E37" s="61"/>
    </row>
    <row r="38" spans="1:5" ht="15.75" customHeight="1" x14ac:dyDescent="0.2">
      <c r="A38" s="61"/>
      <c r="B38" s="61"/>
      <c r="C38" s="61"/>
      <c r="D38" s="61"/>
      <c r="E38" s="61"/>
    </row>
    <row r="39" spans="1:5" ht="15.75" customHeight="1" x14ac:dyDescent="0.2">
      <c r="A39" s="61"/>
      <c r="B39" s="61"/>
      <c r="C39" s="61"/>
      <c r="D39" s="61"/>
      <c r="E39" s="61"/>
    </row>
    <row r="40" spans="1:5" ht="15.75" customHeight="1" x14ac:dyDescent="0.2">
      <c r="A40" s="61"/>
      <c r="B40" s="61"/>
      <c r="C40" s="61"/>
      <c r="D40" s="61"/>
      <c r="E40" s="61"/>
    </row>
    <row r="41" spans="1:5" ht="15.75" customHeight="1" x14ac:dyDescent="0.2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8CEA-F637-487F-83E3-75F71874B855}">
  <dimension ref="A1:E42"/>
  <sheetViews>
    <sheetView showZeros="0" workbookViewId="0">
      <selection activeCell="F11" sqref="F11"/>
    </sheetView>
  </sheetViews>
  <sheetFormatPr baseColWidth="10" defaultColWidth="11" defaultRowHeight="15.75" customHeight="1" x14ac:dyDescent="0.2"/>
  <cols>
    <col min="1" max="1" width="13.26953125" style="1" bestFit="1" customWidth="1"/>
    <col min="2" max="2" width="27.6328125" style="2" customWidth="1"/>
    <col min="3" max="5" width="27.6328125" style="1" customWidth="1"/>
    <col min="6" max="16384" width="11" style="1"/>
  </cols>
  <sheetData>
    <row r="1" spans="1:5" ht="93.9" customHeight="1" x14ac:dyDescent="0.2">
      <c r="A1" s="77" t="s">
        <v>8</v>
      </c>
      <c r="B1" s="77"/>
      <c r="C1" s="77"/>
      <c r="D1" s="77"/>
      <c r="E1" s="77"/>
    </row>
    <row r="2" spans="1:5" ht="27.6" customHeight="1" x14ac:dyDescent="0.2">
      <c r="A2" s="83" t="str">
        <f>+'Menu portrait'!A5</f>
        <v>NOVEMBRE</v>
      </c>
      <c r="B2" s="83"/>
      <c r="C2" s="83"/>
      <c r="D2" s="83"/>
      <c r="E2" s="83"/>
    </row>
    <row r="3" spans="1:5" ht="33.75" customHeight="1" x14ac:dyDescent="0.2">
      <c r="A3" s="26" t="s">
        <v>4</v>
      </c>
      <c r="B3" s="33" t="s">
        <v>0</v>
      </c>
      <c r="C3" s="34" t="s">
        <v>1</v>
      </c>
      <c r="D3" s="33" t="s">
        <v>2</v>
      </c>
      <c r="E3" s="34" t="s">
        <v>3</v>
      </c>
    </row>
    <row r="4" spans="1:5" ht="41.1" customHeight="1" x14ac:dyDescent="0.2">
      <c r="A4" s="80" t="str">
        <f>+'Menu paysage'!A19</f>
        <v>17 au 21
novembre</v>
      </c>
      <c r="B4" s="46" t="str">
        <f>+'Menu paysage'!B19</f>
        <v xml:space="preserve"> Pain : Complet</v>
      </c>
      <c r="C4" s="46" t="str">
        <f>'Menu paysage'!C19</f>
        <v xml:space="preserve"> Pain : Multi-céréales</v>
      </c>
      <c r="D4" s="46" t="str">
        <f>'Menu paysage'!D19</f>
        <v xml:space="preserve"> Pain : Mi-blanc</v>
      </c>
      <c r="E4" s="29" t="str">
        <f>+'Menu paysage'!E19</f>
        <v xml:space="preserve"> Pain : Paysan</v>
      </c>
    </row>
    <row r="5" spans="1:5" ht="60.75" customHeight="1" x14ac:dyDescent="0.2">
      <c r="A5" s="81"/>
      <c r="B5" s="47" t="str">
        <f>+'Menu paysage'!B20</f>
        <v xml:space="preserve">Entrée : Salade verte* et betterave rouge </v>
      </c>
      <c r="C5" s="47" t="str">
        <f>'Menu paysage'!C20</f>
        <v>Entrée : Salade verte* et dés de fromage</v>
      </c>
      <c r="D5" s="47" t="str">
        <f>'Menu paysage'!D20</f>
        <v>Entrée : Soupe de courges</v>
      </c>
      <c r="E5" s="30" t="str">
        <f>+'Menu paysage'!E20</f>
        <v xml:space="preserve">Entrée : Salade de batavia* </v>
      </c>
    </row>
    <row r="6" spans="1:5" ht="64.2" customHeight="1" x14ac:dyDescent="0.2">
      <c r="A6" s="81"/>
      <c r="B6" s="47" t="str">
        <f>+'Menu paysage'!B21</f>
        <v>Plat : Spaghetti à la bolognaise de bœuf
(Suisse)</v>
      </c>
      <c r="C6" s="47" t="str">
        <f>'Menu paysage'!C21</f>
        <v>Plat : Dahl de de lentilles aux épices douces</v>
      </c>
      <c r="D6" s="47" t="str">
        <f>'Menu paysage'!D21</f>
        <v xml:space="preserve">Plat : Raviolini au fromage </v>
      </c>
      <c r="E6" s="30" t="str">
        <f>+'Menu paysage'!E21</f>
        <v>Plat : Sticks de poisson pané #
(Atlantique Sud-Est)</v>
      </c>
    </row>
    <row r="7" spans="1:5" ht="41.25" customHeight="1" x14ac:dyDescent="0.2">
      <c r="A7" s="81"/>
      <c r="B7" s="47" t="str">
        <f>+'Menu paysage'!B22</f>
        <v>Fromage râpé</v>
      </c>
      <c r="C7" s="47" t="str">
        <f>'Menu paysage'!C22</f>
        <v>Riz blanc</v>
      </c>
      <c r="D7" s="47" t="str">
        <f>'Menu paysage'!D22</f>
        <v>Sauce tomate andalouse au paprika</v>
      </c>
      <c r="E7" s="30" t="str">
        <f>+'Menu paysage'!E22</f>
        <v>Sauce citron</v>
      </c>
    </row>
    <row r="8" spans="1:5" ht="41.25" customHeight="1" x14ac:dyDescent="0.2">
      <c r="A8" s="81"/>
      <c r="B8" s="47">
        <f>+'Menu paysage'!B23</f>
        <v>0</v>
      </c>
      <c r="C8" s="47">
        <f>'Menu paysage'!C23</f>
        <v>0</v>
      </c>
      <c r="D8" s="47" t="str">
        <f>'Menu paysage'!D23</f>
        <v>Fromage râpé</v>
      </c>
      <c r="E8" s="30" t="str">
        <f>+'Menu paysage'!E23</f>
        <v>Pomme de terre vapeur</v>
      </c>
    </row>
    <row r="9" spans="1:5" ht="41.25" customHeight="1" x14ac:dyDescent="0.2">
      <c r="A9" s="81"/>
      <c r="B9" s="56"/>
      <c r="C9" s="56"/>
      <c r="D9" s="56"/>
      <c r="E9" s="30" t="str">
        <f>+'Menu paysage'!E24</f>
        <v>Carottes</v>
      </c>
    </row>
    <row r="10" spans="1:5" ht="41.25" customHeight="1" x14ac:dyDescent="0.2">
      <c r="A10" s="82"/>
      <c r="B10" s="48" t="str">
        <f>+'Menu paysage'!B25</f>
        <v>Dessert : Compote de pomme-canelle</v>
      </c>
      <c r="C10" s="48" t="str">
        <f>'Menu paysage'!C25</f>
        <v>Dessert : Milco vanille</v>
      </c>
      <c r="D10" s="48" t="str">
        <f>'Menu paysage'!D25</f>
        <v>Dessert : Salade de kiwis</v>
      </c>
      <c r="E10" s="31" t="str">
        <f>+'Menu paysage'!E25</f>
        <v>Dessert : Mousse au chocolat</v>
      </c>
    </row>
    <row r="11" spans="1:5" ht="24.75" customHeight="1" x14ac:dyDescent="0.2">
      <c r="A11" s="4"/>
      <c r="B11" s="5"/>
      <c r="C11" s="5"/>
      <c r="D11" s="5"/>
      <c r="E11" s="5"/>
    </row>
    <row r="12" spans="1:5" ht="28.5" customHeight="1" x14ac:dyDescent="0.2">
      <c r="A12" s="78" t="s">
        <v>124</v>
      </c>
      <c r="B12" s="78"/>
      <c r="C12" s="78"/>
      <c r="D12" s="78"/>
      <c r="E12" s="78"/>
    </row>
    <row r="13" spans="1:5" ht="26.25" customHeight="1" x14ac:dyDescent="0.2">
      <c r="A13" s="79"/>
      <c r="B13" s="79"/>
      <c r="C13" s="79"/>
      <c r="D13" s="79"/>
      <c r="E13" s="79"/>
    </row>
    <row r="14" spans="1:5" ht="26.25" customHeight="1" x14ac:dyDescent="0.2">
      <c r="A14" s="79"/>
      <c r="B14" s="79"/>
      <c r="C14" s="79"/>
      <c r="D14" s="79"/>
      <c r="E14" s="79"/>
    </row>
    <row r="15" spans="1:5" ht="26.25" customHeight="1" x14ac:dyDescent="0.2">
      <c r="A15" s="79"/>
      <c r="B15" s="79"/>
      <c r="C15" s="79"/>
      <c r="D15" s="79"/>
      <c r="E15" s="79"/>
    </row>
    <row r="16" spans="1:5" ht="26.25" customHeight="1" x14ac:dyDescent="0.2">
      <c r="A16" s="65" t="s">
        <v>31</v>
      </c>
      <c r="B16" s="65"/>
      <c r="C16" s="65"/>
      <c r="D16" s="65"/>
      <c r="E16" s="52" t="s">
        <v>32</v>
      </c>
    </row>
    <row r="17" spans="1:5" ht="26.25" customHeight="1" x14ac:dyDescent="0.2">
      <c r="A17" s="4"/>
      <c r="B17" s="6"/>
      <c r="C17" s="5"/>
      <c r="D17" s="5"/>
      <c r="E17" s="5"/>
    </row>
    <row r="18" spans="1:5" ht="26.25" customHeight="1" x14ac:dyDescent="0.2">
      <c r="A18" s="4"/>
      <c r="B18" s="6"/>
      <c r="C18" s="5"/>
      <c r="D18" s="5"/>
      <c r="E18" s="5"/>
    </row>
    <row r="19" spans="1:5" ht="23.25" customHeight="1" x14ac:dyDescent="0.2">
      <c r="A19" s="4"/>
      <c r="B19" s="6"/>
      <c r="C19" s="5"/>
      <c r="D19" s="5"/>
      <c r="E19" s="5"/>
    </row>
    <row r="20" spans="1:5" ht="23.25" customHeight="1" x14ac:dyDescent="0.2">
      <c r="A20" s="4"/>
      <c r="B20" s="6"/>
      <c r="C20" s="5"/>
      <c r="D20" s="5"/>
      <c r="E20" s="5"/>
    </row>
    <row r="21" spans="1:5" ht="18" customHeight="1" x14ac:dyDescent="0.2">
      <c r="A21" s="4"/>
      <c r="B21" s="6"/>
      <c r="C21" s="5"/>
      <c r="D21" s="5"/>
      <c r="E21" s="5"/>
    </row>
    <row r="22" spans="1:5" ht="21.75" customHeight="1" x14ac:dyDescent="0.2">
      <c r="A22" s="4"/>
      <c r="B22" s="6"/>
      <c r="C22" s="5"/>
      <c r="D22" s="5"/>
      <c r="E22" s="5"/>
    </row>
    <row r="23" spans="1:5" ht="21.75" customHeight="1" x14ac:dyDescent="0.2">
      <c r="A23" s="4"/>
      <c r="B23" s="6"/>
      <c r="C23" s="5"/>
      <c r="D23" s="5"/>
      <c r="E23" s="5"/>
    </row>
    <row r="24" spans="1:5" ht="21.75" customHeight="1" x14ac:dyDescent="0.2">
      <c r="A24" s="4"/>
      <c r="B24" s="6"/>
      <c r="C24" s="5"/>
      <c r="D24" s="5"/>
      <c r="E24" s="5"/>
    </row>
    <row r="25" spans="1:5" ht="22.5" customHeight="1" x14ac:dyDescent="0.2">
      <c r="A25" s="4"/>
      <c r="B25" s="5"/>
      <c r="C25" s="5"/>
      <c r="D25" s="5"/>
      <c r="E25" s="5"/>
    </row>
    <row r="26" spans="1:5" ht="22.5" customHeight="1" x14ac:dyDescent="0.2">
      <c r="A26" s="4"/>
      <c r="B26" s="5"/>
      <c r="C26" s="5"/>
      <c r="D26" s="5"/>
      <c r="E26" s="5"/>
    </row>
    <row r="27" spans="1:5" ht="15.75" customHeight="1" x14ac:dyDescent="0.2">
      <c r="A27" s="4"/>
      <c r="B27" s="5"/>
      <c r="C27" s="5"/>
      <c r="D27" s="5"/>
      <c r="E27" s="5"/>
    </row>
    <row r="28" spans="1:5" ht="15.75" customHeight="1" x14ac:dyDescent="0.2">
      <c r="A28" s="4"/>
      <c r="B28" s="5"/>
      <c r="C28" s="5"/>
      <c r="D28" s="5"/>
      <c r="E28" s="5"/>
    </row>
    <row r="29" spans="1:5" ht="15.75" customHeight="1" x14ac:dyDescent="0.2">
      <c r="A29" s="4"/>
      <c r="B29" s="5"/>
      <c r="C29" s="5"/>
      <c r="D29" s="5"/>
      <c r="E29" s="5"/>
    </row>
    <row r="30" spans="1:5" ht="15.75" customHeight="1" x14ac:dyDescent="0.2">
      <c r="A30" s="4"/>
      <c r="B30" s="5"/>
      <c r="C30" s="5"/>
      <c r="D30" s="5"/>
      <c r="E30" s="5"/>
    </row>
    <row r="31" spans="1:5" ht="15.75" customHeight="1" x14ac:dyDescent="0.2">
      <c r="A31" s="4"/>
      <c r="B31" s="5"/>
      <c r="C31" s="5"/>
      <c r="D31" s="5"/>
      <c r="E31" s="5"/>
    </row>
    <row r="32" spans="1:5" ht="15.75" customHeight="1" x14ac:dyDescent="0.2">
      <c r="A32" s="4"/>
      <c r="B32" s="5"/>
      <c r="C32" s="5"/>
      <c r="D32" s="5"/>
      <c r="E32" s="5"/>
    </row>
    <row r="33" spans="1:5" ht="15.75" customHeight="1" x14ac:dyDescent="0.2">
      <c r="A33" s="4"/>
      <c r="B33" s="5"/>
      <c r="C33" s="5"/>
      <c r="D33" s="5"/>
      <c r="E33" s="5"/>
    </row>
    <row r="34" spans="1:5" ht="15.75" customHeight="1" x14ac:dyDescent="0.2">
      <c r="A34" s="4"/>
      <c r="B34" s="5"/>
      <c r="C34" s="5"/>
      <c r="D34" s="5"/>
      <c r="E34" s="5"/>
    </row>
    <row r="35" spans="1:5" ht="15.75" customHeight="1" x14ac:dyDescent="0.2">
      <c r="A35" s="4"/>
      <c r="B35" s="5"/>
      <c r="C35" s="5"/>
      <c r="D35" s="5"/>
      <c r="E35" s="5"/>
    </row>
    <row r="36" spans="1:5" ht="15.75" customHeight="1" x14ac:dyDescent="0.2">
      <c r="B36" s="1"/>
    </row>
    <row r="37" spans="1:5" ht="15.75" customHeight="1" x14ac:dyDescent="0.2">
      <c r="A37" s="76" t="s">
        <v>6</v>
      </c>
      <c r="B37" s="76"/>
      <c r="C37" s="76"/>
      <c r="D37" s="76"/>
      <c r="E37" s="76"/>
    </row>
    <row r="38" spans="1:5" ht="15.75" customHeight="1" x14ac:dyDescent="0.2">
      <c r="A38" s="61" t="s">
        <v>5</v>
      </c>
      <c r="B38" s="61"/>
      <c r="C38" s="61"/>
      <c r="D38" s="61"/>
      <c r="E38" s="61"/>
    </row>
    <row r="39" spans="1:5" ht="15.75" customHeight="1" x14ac:dyDescent="0.2">
      <c r="A39" s="61"/>
      <c r="B39" s="61"/>
      <c r="C39" s="61"/>
      <c r="D39" s="61"/>
      <c r="E39" s="61"/>
    </row>
    <row r="40" spans="1:5" ht="15.75" customHeight="1" x14ac:dyDescent="0.2">
      <c r="A40" s="61"/>
      <c r="B40" s="61"/>
      <c r="C40" s="61"/>
      <c r="D40" s="61"/>
      <c r="E40" s="61"/>
    </row>
    <row r="41" spans="1:5" ht="15.75" customHeight="1" x14ac:dyDescent="0.2">
      <c r="A41" s="61"/>
      <c r="B41" s="61"/>
      <c r="C41" s="61"/>
      <c r="D41" s="61"/>
      <c r="E41" s="61"/>
    </row>
    <row r="42" spans="1:5" ht="15.75" customHeight="1" x14ac:dyDescent="0.2">
      <c r="B42" s="1"/>
    </row>
  </sheetData>
  <mergeCells count="8">
    <mergeCell ref="A38:E41"/>
    <mergeCell ref="A1:E1"/>
    <mergeCell ref="A2:E2"/>
    <mergeCell ref="A4:A10"/>
    <mergeCell ref="A12:E12"/>
    <mergeCell ref="A13:E15"/>
    <mergeCell ref="A37:E37"/>
    <mergeCell ref="A16:D1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D2995-4237-4E0A-B12D-65165DAB8BB4}">
  <dimension ref="A1:E42"/>
  <sheetViews>
    <sheetView workbookViewId="0">
      <selection activeCell="G9" sqref="G9"/>
    </sheetView>
  </sheetViews>
  <sheetFormatPr baseColWidth="10" defaultColWidth="11" defaultRowHeight="15.75" customHeight="1" x14ac:dyDescent="0.2"/>
  <cols>
    <col min="1" max="1" width="13.26953125" style="1" bestFit="1" customWidth="1"/>
    <col min="2" max="2" width="27.6328125" style="2" customWidth="1"/>
    <col min="3" max="5" width="27.6328125" style="1" customWidth="1"/>
    <col min="6" max="16384" width="11" style="1"/>
  </cols>
  <sheetData>
    <row r="1" spans="1:5" ht="80.400000000000006" customHeight="1" x14ac:dyDescent="0.2">
      <c r="A1" s="77" t="s">
        <v>8</v>
      </c>
      <c r="B1" s="77"/>
      <c r="C1" s="77"/>
      <c r="D1" s="77"/>
      <c r="E1" s="77"/>
    </row>
    <row r="2" spans="1:5" ht="33.75" customHeight="1" x14ac:dyDescent="0.2">
      <c r="A2" s="83" t="s">
        <v>33</v>
      </c>
      <c r="B2" s="83"/>
      <c r="C2" s="83"/>
      <c r="D2" s="83"/>
      <c r="E2" s="83"/>
    </row>
    <row r="3" spans="1:5" ht="33.75" customHeight="1" x14ac:dyDescent="0.2">
      <c r="A3" s="26" t="s">
        <v>4</v>
      </c>
      <c r="B3" s="33" t="s">
        <v>0</v>
      </c>
      <c r="C3" s="33" t="s">
        <v>1</v>
      </c>
      <c r="D3" s="33" t="s">
        <v>2</v>
      </c>
      <c r="E3" s="34" t="s">
        <v>3</v>
      </c>
    </row>
    <row r="4" spans="1:5" ht="41.1" customHeight="1" x14ac:dyDescent="0.2">
      <c r="A4" s="80" t="str">
        <f>+'Menu paysage'!A26</f>
        <v xml:space="preserve">24 au 28 
novembre </v>
      </c>
      <c r="B4" s="46" t="str">
        <f>'Menu paysage'!B26</f>
        <v xml:space="preserve"> Pain : Ciabatta </v>
      </c>
      <c r="C4" s="46" t="str">
        <f>'Menu paysage'!C26</f>
        <v xml:space="preserve"> Pain : Complet</v>
      </c>
      <c r="D4" s="46" t="str">
        <f>'Menu paysage'!D26</f>
        <v xml:space="preserve"> Pain : Multi-céréales </v>
      </c>
      <c r="E4" s="29" t="str">
        <f>'Menu paysage'!E26</f>
        <v xml:space="preserve"> Pain : Mi-blanc</v>
      </c>
    </row>
    <row r="5" spans="1:5" ht="41.1" customHeight="1" x14ac:dyDescent="0.2">
      <c r="A5" s="81"/>
      <c r="B5" s="47" t="str">
        <f>'Menu paysage'!B27</f>
        <v>Entrée : Concombre au yaourt</v>
      </c>
      <c r="C5" s="47" t="str">
        <f>'Menu paysage'!C27</f>
        <v>Entrée : Soupe de carottes</v>
      </c>
      <c r="D5" s="47" t="str">
        <f>'Menu paysage'!D27</f>
        <v>Entrée : Salade mêlée* et légumes râpés</v>
      </c>
      <c r="E5" s="30" t="str">
        <f>'Menu paysage'!E27</f>
        <v xml:space="preserve">Entrée : Salade verte* </v>
      </c>
    </row>
    <row r="6" spans="1:5" ht="42.6" customHeight="1" x14ac:dyDescent="0.2">
      <c r="A6" s="81"/>
      <c r="B6" s="47" t="str">
        <f>'Menu paysage'!B28</f>
        <v>Plat : Tortellini ricotta-épinards</v>
      </c>
      <c r="C6" s="47" t="str">
        <f>'Menu paysage'!C28</f>
        <v>Plat :  Steak haché de bœuf (Suisse)</v>
      </c>
      <c r="D6" s="47" t="str">
        <f>'Menu paysage'!D28</f>
        <v xml:space="preserve">Plat : Penne </v>
      </c>
      <c r="E6" s="30" t="str">
        <f>'Menu paysage'!E28</f>
        <v>Plat : Filet de saumon (Norvège)</v>
      </c>
    </row>
    <row r="7" spans="1:5" ht="41.1" customHeight="1" x14ac:dyDescent="0.2">
      <c r="A7" s="81"/>
      <c r="B7" s="47" t="str">
        <f>'Menu paysage'!B29</f>
        <v>Sauce florentine</v>
      </c>
      <c r="C7" s="47" t="str">
        <f>'Menu paysage'!C29</f>
        <v>Purée de pommes de terre</v>
      </c>
      <c r="D7" s="47" t="str">
        <f>'Menu paysage'!D29</f>
        <v>Carbonara de légumes et sariette</v>
      </c>
      <c r="E7" s="30" t="str">
        <f>'Menu paysage'!E29</f>
        <v>Sauce aux agrumes</v>
      </c>
    </row>
    <row r="8" spans="1:5" ht="41.25" customHeight="1" x14ac:dyDescent="0.2">
      <c r="A8" s="81"/>
      <c r="B8" s="47" t="str">
        <f>'Menu paysage'!B30</f>
        <v>Fromage râpé</v>
      </c>
      <c r="C8" s="47" t="str">
        <f>'Menu paysage'!C30</f>
        <v>Haricots verts</v>
      </c>
      <c r="D8" s="47" t="str">
        <f>'Menu paysage'!D30</f>
        <v>Fromage râpé</v>
      </c>
      <c r="E8" s="30" t="str">
        <f>'Menu paysage'!E30</f>
        <v>Blé façon pilaf</v>
      </c>
    </row>
    <row r="9" spans="1:5" ht="41.25" customHeight="1" x14ac:dyDescent="0.2">
      <c r="A9" s="81"/>
      <c r="B9" s="56"/>
      <c r="C9" s="56"/>
      <c r="D9" s="56"/>
      <c r="E9" s="30" t="str">
        <f>'Menu paysage'!E31</f>
        <v>Brunoise de légumes</v>
      </c>
    </row>
    <row r="10" spans="1:5" ht="41.25" customHeight="1" x14ac:dyDescent="0.2">
      <c r="A10" s="82"/>
      <c r="B10" s="48" t="str">
        <f>'Menu paysage'!B32</f>
        <v>Dessert : Séré à la fraise</v>
      </c>
      <c r="C10" s="48" t="str">
        <f>'Menu paysage'!C32</f>
        <v>Dessert : Pomme</v>
      </c>
      <c r="D10" s="48" t="str">
        <f>'Menu paysage'!D32</f>
        <v>Dessert : Yogourt au sucre</v>
      </c>
      <c r="E10" s="31" t="str">
        <f>'Menu paysage'!E32</f>
        <v xml:space="preserve">Dessert : Clémentine </v>
      </c>
    </row>
    <row r="11" spans="1:5" ht="24.75" customHeight="1" x14ac:dyDescent="0.2">
      <c r="A11" s="4"/>
      <c r="B11" s="5"/>
      <c r="C11" s="5"/>
      <c r="D11" s="5"/>
      <c r="E11" s="5"/>
    </row>
    <row r="12" spans="1:5" ht="28.5" customHeight="1" x14ac:dyDescent="0.2">
      <c r="A12" s="78" t="s">
        <v>125</v>
      </c>
      <c r="B12" s="78"/>
      <c r="C12" s="78"/>
      <c r="D12" s="78"/>
      <c r="E12" s="78"/>
    </row>
    <row r="13" spans="1:5" ht="26.25" customHeight="1" x14ac:dyDescent="0.2">
      <c r="A13" s="79"/>
      <c r="B13" s="79"/>
      <c r="C13" s="79"/>
      <c r="D13" s="79"/>
      <c r="E13" s="79"/>
    </row>
    <row r="14" spans="1:5" ht="26.25" customHeight="1" x14ac:dyDescent="0.2">
      <c r="A14" s="79"/>
      <c r="B14" s="79"/>
      <c r="C14" s="79"/>
      <c r="D14" s="79"/>
      <c r="E14" s="79"/>
    </row>
    <row r="15" spans="1:5" ht="26.25" customHeight="1" x14ac:dyDescent="0.2">
      <c r="A15" s="79"/>
      <c r="B15" s="79"/>
      <c r="C15" s="79"/>
      <c r="D15" s="79"/>
      <c r="E15" s="79"/>
    </row>
    <row r="16" spans="1:5" ht="26.25" customHeight="1" x14ac:dyDescent="0.2">
      <c r="A16" s="65" t="s">
        <v>31</v>
      </c>
      <c r="B16" s="65"/>
      <c r="C16" s="65"/>
      <c r="D16" s="65"/>
      <c r="E16" s="52" t="s">
        <v>32</v>
      </c>
    </row>
    <row r="17" spans="1:5" ht="26.25" customHeight="1" x14ac:dyDescent="0.2">
      <c r="A17" s="4"/>
      <c r="B17" s="6"/>
      <c r="C17" s="5"/>
      <c r="D17" s="5"/>
      <c r="E17" s="5"/>
    </row>
    <row r="18" spans="1:5" ht="26.25" customHeight="1" x14ac:dyDescent="0.2">
      <c r="A18" s="4"/>
      <c r="B18" s="6"/>
      <c r="C18" s="5"/>
      <c r="D18" s="5"/>
      <c r="E18" s="5"/>
    </row>
    <row r="19" spans="1:5" ht="23.25" customHeight="1" x14ac:dyDescent="0.2">
      <c r="A19" s="4"/>
      <c r="B19" s="6"/>
      <c r="C19" s="5"/>
      <c r="D19" s="5"/>
      <c r="E19" s="5"/>
    </row>
    <row r="20" spans="1:5" ht="23.25" customHeight="1" x14ac:dyDescent="0.2">
      <c r="A20" s="4"/>
      <c r="B20" s="6"/>
      <c r="C20" s="5"/>
      <c r="D20" s="5"/>
      <c r="E20" s="5"/>
    </row>
    <row r="21" spans="1:5" ht="18" customHeight="1" x14ac:dyDescent="0.2">
      <c r="A21" s="4"/>
      <c r="B21" s="6"/>
      <c r="C21" s="5"/>
      <c r="D21" s="5"/>
      <c r="E21" s="5"/>
    </row>
    <row r="22" spans="1:5" ht="21.75" customHeight="1" x14ac:dyDescent="0.2">
      <c r="A22" s="4"/>
      <c r="B22" s="6"/>
      <c r="C22" s="5"/>
      <c r="D22" s="5"/>
      <c r="E22" s="5"/>
    </row>
    <row r="23" spans="1:5" ht="21.75" customHeight="1" x14ac:dyDescent="0.2">
      <c r="A23" s="4"/>
      <c r="B23" s="6"/>
      <c r="C23" s="5"/>
      <c r="D23" s="5"/>
      <c r="E23" s="5"/>
    </row>
    <row r="24" spans="1:5" ht="21.75" customHeight="1" x14ac:dyDescent="0.2">
      <c r="A24" s="4"/>
      <c r="B24" s="6"/>
      <c r="C24" s="5"/>
      <c r="D24" s="5"/>
      <c r="E24" s="5"/>
    </row>
    <row r="25" spans="1:5" ht="22.5" customHeight="1" x14ac:dyDescent="0.2">
      <c r="A25" s="4"/>
      <c r="B25" s="5"/>
      <c r="C25" s="5"/>
      <c r="D25" s="5"/>
      <c r="E25" s="5"/>
    </row>
    <row r="26" spans="1:5" ht="22.5" customHeight="1" x14ac:dyDescent="0.2">
      <c r="A26" s="4"/>
      <c r="B26" s="5"/>
      <c r="C26" s="5"/>
      <c r="D26" s="5"/>
      <c r="E26" s="5"/>
    </row>
    <row r="27" spans="1:5" ht="15.75" customHeight="1" x14ac:dyDescent="0.2">
      <c r="A27" s="4"/>
      <c r="B27" s="5"/>
      <c r="C27" s="5"/>
      <c r="D27" s="5"/>
      <c r="E27" s="5"/>
    </row>
    <row r="28" spans="1:5" ht="15.75" customHeight="1" x14ac:dyDescent="0.2">
      <c r="A28" s="4"/>
      <c r="B28" s="5"/>
      <c r="C28" s="5"/>
      <c r="D28" s="5"/>
      <c r="E28" s="5"/>
    </row>
    <row r="29" spans="1:5" ht="15.75" customHeight="1" x14ac:dyDescent="0.2">
      <c r="A29" s="4"/>
      <c r="B29" s="5"/>
      <c r="C29" s="5"/>
      <c r="D29" s="5"/>
      <c r="E29" s="5"/>
    </row>
    <row r="30" spans="1:5" ht="15.75" customHeight="1" x14ac:dyDescent="0.2">
      <c r="A30" s="4"/>
      <c r="B30" s="5"/>
      <c r="C30" s="5"/>
      <c r="D30" s="5"/>
      <c r="E30" s="5"/>
    </row>
    <row r="31" spans="1:5" ht="15.75" customHeight="1" x14ac:dyDescent="0.2">
      <c r="A31" s="4"/>
      <c r="B31" s="5"/>
      <c r="C31" s="5"/>
      <c r="D31" s="5"/>
      <c r="E31" s="5"/>
    </row>
    <row r="32" spans="1:5" ht="15.75" customHeight="1" x14ac:dyDescent="0.2">
      <c r="A32" s="4"/>
      <c r="B32" s="5"/>
      <c r="C32" s="5"/>
      <c r="D32" s="5"/>
      <c r="E32" s="5"/>
    </row>
    <row r="33" spans="1:5" ht="15.75" customHeight="1" x14ac:dyDescent="0.2">
      <c r="A33" s="4"/>
      <c r="B33" s="5"/>
      <c r="C33" s="5"/>
      <c r="D33" s="5"/>
      <c r="E33" s="5"/>
    </row>
    <row r="34" spans="1:5" ht="15.75" customHeight="1" x14ac:dyDescent="0.2">
      <c r="A34" s="4"/>
      <c r="B34" s="5"/>
      <c r="C34" s="5"/>
      <c r="D34" s="5"/>
      <c r="E34" s="5"/>
    </row>
    <row r="35" spans="1:5" ht="15.75" customHeight="1" x14ac:dyDescent="0.2">
      <c r="A35" s="4"/>
      <c r="B35" s="5"/>
      <c r="C35" s="5"/>
      <c r="D35" s="5"/>
      <c r="E35" s="5"/>
    </row>
    <row r="36" spans="1:5" ht="15.75" customHeight="1" x14ac:dyDescent="0.2">
      <c r="B36" s="1"/>
    </row>
    <row r="37" spans="1:5" ht="15.75" customHeight="1" x14ac:dyDescent="0.2">
      <c r="A37" s="76" t="s">
        <v>6</v>
      </c>
      <c r="B37" s="76"/>
      <c r="C37" s="76"/>
      <c r="D37" s="76"/>
      <c r="E37" s="76"/>
    </row>
    <row r="38" spans="1:5" ht="15.75" customHeight="1" x14ac:dyDescent="0.2">
      <c r="A38" s="61" t="s">
        <v>5</v>
      </c>
      <c r="B38" s="61"/>
      <c r="C38" s="61"/>
      <c r="D38" s="61"/>
      <c r="E38" s="61"/>
    </row>
    <row r="39" spans="1:5" ht="15.75" customHeight="1" x14ac:dyDescent="0.2">
      <c r="A39" s="61"/>
      <c r="B39" s="61"/>
      <c r="C39" s="61"/>
      <c r="D39" s="61"/>
      <c r="E39" s="61"/>
    </row>
    <row r="40" spans="1:5" ht="15.75" customHeight="1" x14ac:dyDescent="0.2">
      <c r="A40" s="61"/>
      <c r="B40" s="61"/>
      <c r="C40" s="61"/>
      <c r="D40" s="61"/>
      <c r="E40" s="61"/>
    </row>
    <row r="41" spans="1:5" ht="15.75" customHeight="1" x14ac:dyDescent="0.2">
      <c r="A41" s="61"/>
      <c r="B41" s="61"/>
      <c r="C41" s="61"/>
      <c r="D41" s="61"/>
      <c r="E41" s="61"/>
    </row>
    <row r="42" spans="1:5" ht="15.75" customHeight="1" x14ac:dyDescent="0.2">
      <c r="B42" s="1"/>
    </row>
  </sheetData>
  <mergeCells count="8">
    <mergeCell ref="A38:E41"/>
    <mergeCell ref="A1:E1"/>
    <mergeCell ref="A2:E2"/>
    <mergeCell ref="A4:A10"/>
    <mergeCell ref="A12:E12"/>
    <mergeCell ref="A13:E15"/>
    <mergeCell ref="A37:E37"/>
    <mergeCell ref="A16:D1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23E72-547D-48E9-9E18-A294EF14F868}">
  <sheetPr>
    <pageSetUpPr fitToPage="1"/>
  </sheetPr>
  <dimension ref="A1:P25"/>
  <sheetViews>
    <sheetView showZeros="0" zoomScale="90" zoomScaleNormal="90" workbookViewId="0">
      <selection activeCell="B4" sqref="B4"/>
    </sheetView>
  </sheetViews>
  <sheetFormatPr baseColWidth="10" defaultRowHeight="12.6" x14ac:dyDescent="0.2"/>
  <cols>
    <col min="2" max="2" width="39.36328125" bestFit="1" customWidth="1"/>
  </cols>
  <sheetData>
    <row r="1" spans="1:16" x14ac:dyDescent="0.2">
      <c r="A1" s="1"/>
      <c r="B1" s="9"/>
      <c r="C1" s="87" t="s">
        <v>38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2" spans="1:16" x14ac:dyDescent="0.2">
      <c r="A2" s="1"/>
      <c r="B2" s="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16" ht="36" customHeight="1" x14ac:dyDescent="0.3">
      <c r="A3" s="1"/>
      <c r="B3" s="41" t="str">
        <f>'Menu paysage'!A7</f>
        <v>3 au 7 
novembre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8" x14ac:dyDescent="0.2">
      <c r="A5" s="90" t="s">
        <v>24</v>
      </c>
      <c r="B5" s="16" t="str">
        <f>'Menu paysage'!B8</f>
        <v>Entrée : Salade verte* et maïs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25.2" x14ac:dyDescent="0.2">
      <c r="A6" s="91"/>
      <c r="B6" s="16" t="str">
        <f>'Menu paysage'!B9</f>
        <v>Plat : Boulettes de bœuf (Suisse)
Jus simple</v>
      </c>
      <c r="C6" s="19"/>
      <c r="D6" s="19"/>
      <c r="E6" s="17"/>
      <c r="F6" s="19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8" x14ac:dyDescent="0.2">
      <c r="A7" s="92"/>
      <c r="B7" s="16" t="str">
        <f>'Menu paysage'!B10</f>
        <v>Farfalle</v>
      </c>
      <c r="C7" s="17" t="s">
        <v>117</v>
      </c>
      <c r="D7" s="17" t="s">
        <v>117</v>
      </c>
      <c r="E7" s="17"/>
      <c r="F7" s="19" t="s">
        <v>117</v>
      </c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8" x14ac:dyDescent="0.2">
      <c r="A8" s="92"/>
      <c r="B8" s="16" t="str">
        <f>'Menu paysage'!B11</f>
        <v>Courgettes sautées</v>
      </c>
      <c r="C8" s="19"/>
      <c r="D8" s="19"/>
      <c r="E8" s="17"/>
      <c r="F8" s="19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8" x14ac:dyDescent="0.2">
      <c r="A9" s="92"/>
      <c r="B9" s="16" t="str">
        <f>'Menu paysage'!B12</f>
        <v xml:space="preserve">Dessert : Milco fraise </v>
      </c>
      <c r="C9" s="17"/>
      <c r="D9" s="17"/>
      <c r="E9" s="17"/>
      <c r="F9" s="17" t="s">
        <v>117</v>
      </c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8" x14ac:dyDescent="0.2">
      <c r="A10" s="93" t="s">
        <v>1</v>
      </c>
      <c r="B10" s="16" t="str">
        <f>'Menu paysage'!C8</f>
        <v xml:space="preserve">Entrée : Soupe parmentier* </v>
      </c>
      <c r="C10" s="19"/>
      <c r="D10" s="17"/>
      <c r="E10" s="17"/>
      <c r="F10" s="17" t="s">
        <v>117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25.2" x14ac:dyDescent="0.2">
      <c r="A11" s="94"/>
      <c r="B11" s="16" t="str">
        <f>'Menu paysage'!C9</f>
        <v>Plat : Gnocchi à la courge 
et pommes de terre</v>
      </c>
      <c r="C11" s="19" t="s">
        <v>117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8" x14ac:dyDescent="0.2">
      <c r="A12" s="95"/>
      <c r="B12" s="16" t="str">
        <f>'Menu paysage'!C10</f>
        <v>Fromage râpé</v>
      </c>
      <c r="C12" s="19"/>
      <c r="D12" s="17"/>
      <c r="E12" s="17"/>
      <c r="F12" s="17" t="s">
        <v>117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8" x14ac:dyDescent="0.2">
      <c r="A13" s="95"/>
      <c r="B13" s="16">
        <f>'Menu paysage'!C11</f>
        <v>0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8" x14ac:dyDescent="0.2">
      <c r="A14" s="95"/>
      <c r="B14" s="16" t="str">
        <f>'Menu paysage'!C12</f>
        <v>Dessert : Banane</v>
      </c>
      <c r="C14" s="19"/>
      <c r="D14" s="19"/>
      <c r="E14" s="17"/>
      <c r="F14" s="17"/>
      <c r="G14" s="17"/>
      <c r="H14" s="17"/>
      <c r="I14" s="19"/>
      <c r="J14" s="17"/>
      <c r="K14" s="17"/>
      <c r="L14" s="17"/>
      <c r="M14" s="17"/>
      <c r="N14" s="17"/>
      <c r="O14" s="17"/>
      <c r="P14" s="17"/>
    </row>
    <row r="15" spans="1:16" ht="19.8" x14ac:dyDescent="0.2">
      <c r="A15" s="96" t="s">
        <v>25</v>
      </c>
      <c r="B15" s="16" t="str">
        <f>'Menu paysage'!D8</f>
        <v xml:space="preserve">Entrée : Chou rouge et carottes au curcuma 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8" x14ac:dyDescent="0.2">
      <c r="A16" s="97"/>
      <c r="B16" s="16" t="str">
        <f>'Menu paysage'!D9</f>
        <v>Plat : Curry de poulet au lait de coco</v>
      </c>
      <c r="C16" s="19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8" x14ac:dyDescent="0.2">
      <c r="A17" s="97"/>
      <c r="B17" s="16" t="str">
        <f>'Menu paysage'!D10</f>
        <v>Riz parfumé</v>
      </c>
      <c r="C17" s="19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8" x14ac:dyDescent="0.2">
      <c r="A18" s="97"/>
      <c r="B18" s="16">
        <f>'Menu paysage'!D11</f>
        <v>0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8" x14ac:dyDescent="0.2">
      <c r="A19" s="97"/>
      <c r="B19" s="16" t="str">
        <f>'Menu paysage'!D12</f>
        <v>Dessert : Lassi mangue</v>
      </c>
      <c r="C19" s="19"/>
      <c r="D19" s="17"/>
      <c r="E19" s="17"/>
      <c r="F19" s="17" t="s">
        <v>117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8" x14ac:dyDescent="0.2">
      <c r="A20" s="98" t="s">
        <v>26</v>
      </c>
      <c r="B20" s="16" t="str">
        <f>'Menu paysage'!E8</f>
        <v>Entrée : Salade d'endives et noix</v>
      </c>
      <c r="C20" s="19"/>
      <c r="D20" s="17"/>
      <c r="E20" s="17"/>
      <c r="F20" s="17"/>
      <c r="G20" s="17"/>
      <c r="H20" s="17"/>
      <c r="I20" s="17" t="s">
        <v>117</v>
      </c>
      <c r="J20" s="17"/>
      <c r="K20" s="17"/>
      <c r="L20" s="17"/>
      <c r="M20" s="17"/>
      <c r="N20" s="17"/>
      <c r="O20" s="17"/>
      <c r="P20" s="17"/>
    </row>
    <row r="21" spans="1:16" ht="19.8" x14ac:dyDescent="0.2">
      <c r="A21" s="98"/>
      <c r="B21" s="16" t="str">
        <f>'Menu paysage'!E9</f>
        <v>Plat : Galette végétale grillée #</v>
      </c>
      <c r="C21" s="19"/>
      <c r="D21" s="17"/>
      <c r="E21" s="17"/>
      <c r="F21" s="17"/>
      <c r="G21" s="19"/>
      <c r="H21" s="17"/>
      <c r="I21" s="17"/>
      <c r="J21" s="17"/>
      <c r="K21" s="17"/>
      <c r="L21" s="17" t="s">
        <v>117</v>
      </c>
      <c r="M21" s="17"/>
      <c r="N21" s="17"/>
      <c r="O21" s="17"/>
      <c r="P21" s="17"/>
    </row>
    <row r="22" spans="1:16" ht="19.8" x14ac:dyDescent="0.2">
      <c r="A22" s="98"/>
      <c r="B22" s="16" t="str">
        <f>'Menu paysage'!E10</f>
        <v>Duo de carottes</v>
      </c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8" x14ac:dyDescent="0.2">
      <c r="A23" s="98"/>
      <c r="B23" s="16" t="str">
        <f>'Menu paysage'!E11</f>
        <v xml:space="preserve">Boulgour au bouillon de légumes </v>
      </c>
      <c r="C23" s="19" t="s">
        <v>117</v>
      </c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8" x14ac:dyDescent="0.2">
      <c r="A24" s="98"/>
      <c r="B24" s="16" t="str">
        <f>'Menu paysage'!E12</f>
        <v>Dessert : Poire</v>
      </c>
      <c r="C24" s="19"/>
      <c r="D24" s="19"/>
      <c r="E24" s="17"/>
      <c r="F24" s="19"/>
      <c r="G24" s="17"/>
      <c r="H24" s="17"/>
      <c r="I24" s="19"/>
      <c r="J24" s="17"/>
      <c r="K24" s="17"/>
      <c r="L24" s="17"/>
      <c r="M24" s="17"/>
      <c r="N24" s="17"/>
      <c r="O24" s="17"/>
      <c r="P24" s="17"/>
    </row>
    <row r="25" spans="1:16" x14ac:dyDescent="0.2">
      <c r="B25" s="20"/>
    </row>
  </sheetData>
  <mergeCells count="5">
    <mergeCell ref="C1:P2"/>
    <mergeCell ref="A5:A9"/>
    <mergeCell ref="A10:A14"/>
    <mergeCell ref="A15:A19"/>
    <mergeCell ref="A20:A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D4651-3FCA-436C-A8EF-A15F893544E5}">
  <sheetPr>
    <pageSetUpPr fitToPage="1"/>
  </sheetPr>
  <dimension ref="A1:P24"/>
  <sheetViews>
    <sheetView showZeros="0" workbookViewId="0">
      <selection activeCell="B4" sqref="B4"/>
    </sheetView>
  </sheetViews>
  <sheetFormatPr baseColWidth="10" defaultRowHeight="12.6" x14ac:dyDescent="0.2"/>
  <cols>
    <col min="2" max="2" width="39.7265625" bestFit="1" customWidth="1"/>
  </cols>
  <sheetData>
    <row r="1" spans="1:16" x14ac:dyDescent="0.2">
      <c r="A1" s="1"/>
      <c r="B1" s="9"/>
      <c r="C1" s="87" t="s">
        <v>38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2" spans="1:16" x14ac:dyDescent="0.2">
      <c r="A2" s="1"/>
      <c r="B2" s="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16" ht="33.9" customHeight="1" x14ac:dyDescent="0.3">
      <c r="A3" s="1"/>
      <c r="B3" s="41" t="str">
        <f>'Menu paysage'!A13</f>
        <v>10 au 14 novembre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ht="12.75" customHeight="1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8" x14ac:dyDescent="0.2">
      <c r="A5" s="90" t="s">
        <v>24</v>
      </c>
      <c r="B5" s="16" t="str">
        <f>'Menu paysage'!B14</f>
        <v>Entrée : Salade mêlée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8" x14ac:dyDescent="0.2">
      <c r="A6" s="91"/>
      <c r="B6" s="16" t="str">
        <f>'Menu paysage'!B15</f>
        <v>Plat : Délice au fromage #</v>
      </c>
      <c r="C6" s="22" t="s">
        <v>117</v>
      </c>
      <c r="D6" s="17" t="s">
        <v>117</v>
      </c>
      <c r="E6" s="17"/>
      <c r="F6" s="17" t="s">
        <v>117</v>
      </c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30" customHeight="1" x14ac:dyDescent="0.2">
      <c r="A7" s="92"/>
      <c r="B7" s="16" t="str">
        <f>'Menu paysage'!B16</f>
        <v>Poêlée en persillade maison
(haricots, carottes, courgettes et poivrons)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8" x14ac:dyDescent="0.2">
      <c r="A8" s="92"/>
      <c r="B8" s="16" t="str">
        <f>'Menu paysage'!B17</f>
        <v xml:space="preserve"> 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8" x14ac:dyDescent="0.2">
      <c r="A9" s="99"/>
      <c r="B9" s="16" t="str">
        <f>'Menu paysage'!B18</f>
        <v>Dessert : Pomme gala</v>
      </c>
      <c r="C9" s="17"/>
      <c r="D9" s="17"/>
      <c r="E9" s="17"/>
      <c r="F9" s="22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8" x14ac:dyDescent="0.2">
      <c r="A10" s="100" t="s">
        <v>1</v>
      </c>
      <c r="B10" s="16" t="str">
        <f>'Menu paysage'!C14</f>
        <v>Entrée : Salade de haricots verts</v>
      </c>
      <c r="C10" s="22"/>
      <c r="D10" s="17"/>
      <c r="E10" s="17"/>
      <c r="F10" s="22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8" x14ac:dyDescent="0.2">
      <c r="A11" s="101"/>
      <c r="B11" s="16" t="str">
        <f>'Menu paysage'!C15</f>
        <v>Plat : Cordon bleu de dinde # (Suisse)</v>
      </c>
      <c r="C11" s="19" t="s">
        <v>117</v>
      </c>
      <c r="D11" s="17" t="s">
        <v>117</v>
      </c>
      <c r="E11" s="17"/>
      <c r="F11" s="17" t="s">
        <v>117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8" x14ac:dyDescent="0.2">
      <c r="A12" s="101"/>
      <c r="B12" s="16" t="str">
        <f>'Menu paysage'!C16</f>
        <v xml:space="preserve">Coquillettes </v>
      </c>
      <c r="C12" s="19" t="s">
        <v>117</v>
      </c>
      <c r="D12" s="17" t="s">
        <v>117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8" x14ac:dyDescent="0.2">
      <c r="A13" s="101"/>
      <c r="B13" s="16" t="str">
        <f>'Menu paysage'!C17</f>
        <v xml:space="preserve">Petits pois et carottes 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8" x14ac:dyDescent="0.2">
      <c r="A14" s="102"/>
      <c r="B14" s="16" t="str">
        <f>'Menu paysage'!C18</f>
        <v>Dessert : Clémentine</v>
      </c>
      <c r="C14" s="19"/>
      <c r="D14" s="17"/>
      <c r="E14" s="17"/>
      <c r="F14" s="22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8" x14ac:dyDescent="0.2">
      <c r="A15" s="96" t="s">
        <v>25</v>
      </c>
      <c r="B15" s="16" t="str">
        <f>'Menu paysage'!D14</f>
        <v>Entrée : Salade mêlée*</v>
      </c>
      <c r="C15" s="19"/>
      <c r="D15" s="22"/>
      <c r="E15" s="17"/>
      <c r="F15" s="17"/>
      <c r="G15" s="17"/>
      <c r="H15" s="22"/>
      <c r="I15" s="17"/>
      <c r="J15" s="17"/>
      <c r="K15" s="22"/>
      <c r="L15" s="17"/>
      <c r="M15" s="17"/>
      <c r="N15" s="17"/>
      <c r="O15" s="17"/>
      <c r="P15" s="17"/>
    </row>
    <row r="16" spans="1:16" ht="19.8" x14ac:dyDescent="0.2">
      <c r="A16" s="97"/>
      <c r="B16" s="16" t="str">
        <f>'Menu paysage'!D15</f>
        <v>Plat : Pad thaï</v>
      </c>
      <c r="C16" s="22"/>
      <c r="D16" s="22"/>
      <c r="E16" s="17"/>
      <c r="F16" s="17"/>
      <c r="G16" s="22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8" x14ac:dyDescent="0.2">
      <c r="A17" s="97"/>
      <c r="B17" s="16" t="str">
        <f>'Menu paysage'!D16</f>
        <v>Nouilles sautées au poulet (Suisse)</v>
      </c>
      <c r="C17" s="19" t="s">
        <v>117</v>
      </c>
      <c r="D17" s="17" t="s">
        <v>117</v>
      </c>
      <c r="E17" s="17"/>
      <c r="F17" s="17"/>
      <c r="G17" s="17"/>
      <c r="H17" s="17"/>
      <c r="I17" s="17"/>
      <c r="J17" s="17"/>
      <c r="K17" s="17"/>
      <c r="L17" s="17" t="s">
        <v>117</v>
      </c>
      <c r="M17" s="17"/>
      <c r="N17" s="17"/>
      <c r="O17" s="17"/>
      <c r="P17" s="17"/>
    </row>
    <row r="18" spans="1:16" ht="19.8" x14ac:dyDescent="0.2">
      <c r="A18" s="97"/>
      <c r="B18" s="16" t="str">
        <f>'Menu paysage'!D17</f>
        <v xml:space="preserve">Légumes en julienne </v>
      </c>
      <c r="C18" s="19"/>
      <c r="D18" s="17"/>
      <c r="E18" s="17"/>
      <c r="F18" s="22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8" x14ac:dyDescent="0.2">
      <c r="A19" s="97"/>
      <c r="B19" s="16" t="str">
        <f>'Menu paysage'!D18</f>
        <v>Dessert : Milco coco</v>
      </c>
      <c r="C19" s="19"/>
      <c r="D19" s="17"/>
      <c r="E19" s="17"/>
      <c r="F19" s="17" t="s">
        <v>117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8" x14ac:dyDescent="0.2">
      <c r="A20" s="98" t="s">
        <v>26</v>
      </c>
      <c r="B20" s="16" t="str">
        <f>'Menu paysage'!E14</f>
        <v>Entrée : Céleri remoulade</v>
      </c>
      <c r="C20" s="22"/>
      <c r="D20" s="17"/>
      <c r="E20" s="17"/>
      <c r="F20" s="22"/>
      <c r="G20" s="17"/>
      <c r="H20" s="17" t="s">
        <v>117</v>
      </c>
      <c r="I20" s="17"/>
      <c r="J20" s="17"/>
      <c r="K20" s="17"/>
      <c r="L20" s="17"/>
      <c r="M20" s="17"/>
      <c r="N20" s="17"/>
      <c r="O20" s="17"/>
      <c r="P20" s="17"/>
    </row>
    <row r="21" spans="1:16" ht="19.8" x14ac:dyDescent="0.2">
      <c r="A21" s="98"/>
      <c r="B21" s="16" t="str">
        <f>'Menu paysage'!E15</f>
        <v>Plat : Omelette nature</v>
      </c>
      <c r="C21" s="22" t="s">
        <v>117</v>
      </c>
      <c r="D21" s="22"/>
      <c r="E21" s="17"/>
      <c r="F21" s="22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8" x14ac:dyDescent="0.2">
      <c r="A22" s="98"/>
      <c r="B22" s="16" t="str">
        <f>'Menu paysage'!E16</f>
        <v xml:space="preserve">Pommes de terre grenailles </v>
      </c>
      <c r="C22" s="19"/>
      <c r="D22" s="17"/>
      <c r="E22" s="17"/>
      <c r="F22" s="17"/>
      <c r="G22" s="17"/>
      <c r="H22" s="22"/>
      <c r="I22" s="17"/>
      <c r="J22" s="17"/>
      <c r="K22" s="17"/>
      <c r="L22" s="17"/>
      <c r="M22" s="17"/>
      <c r="N22" s="17"/>
      <c r="O22" s="17"/>
      <c r="P22" s="17"/>
    </row>
    <row r="23" spans="1:16" ht="19.8" x14ac:dyDescent="0.2">
      <c r="A23" s="98"/>
      <c r="B23" s="16" t="str">
        <f>'Menu paysage'!E17</f>
        <v>Brocolis</v>
      </c>
      <c r="C23" s="19"/>
      <c r="D23" s="17"/>
      <c r="E23" s="22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8" x14ac:dyDescent="0.2">
      <c r="A24" s="98"/>
      <c r="B24" s="21" t="str">
        <f>'Menu paysage'!E18</f>
        <v>Dessert : Tarte aux prunes</v>
      </c>
      <c r="C24" s="19" t="s">
        <v>117</v>
      </c>
      <c r="D24" s="22" t="s">
        <v>117</v>
      </c>
      <c r="E24" s="17"/>
      <c r="F24" s="22" t="s">
        <v>117</v>
      </c>
      <c r="G24" s="17"/>
      <c r="H24" s="17"/>
      <c r="I24" s="22"/>
      <c r="J24" s="17"/>
      <c r="K24" s="17"/>
      <c r="L24" s="17"/>
      <c r="M24" s="17"/>
      <c r="N24" s="17"/>
      <c r="O24" s="17"/>
      <c r="P24" s="17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FD506-65A1-4788-BFC4-7887995870B0}">
  <sheetPr>
    <pageSetUpPr fitToPage="1"/>
  </sheetPr>
  <dimension ref="A1:P25"/>
  <sheetViews>
    <sheetView showZeros="0" workbookViewId="0">
      <selection activeCell="B4" sqref="B4"/>
    </sheetView>
  </sheetViews>
  <sheetFormatPr baseColWidth="10" defaultRowHeight="12.6" x14ac:dyDescent="0.2"/>
  <cols>
    <col min="2" max="2" width="40.453125" customWidth="1"/>
  </cols>
  <sheetData>
    <row r="1" spans="1:16" x14ac:dyDescent="0.2">
      <c r="A1" s="1"/>
      <c r="B1" s="9"/>
      <c r="C1" s="87" t="s">
        <v>38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2" spans="1:16" x14ac:dyDescent="0.2">
      <c r="A2" s="1"/>
      <c r="B2" s="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</row>
    <row r="3" spans="1:16" ht="33.9" customHeight="1" x14ac:dyDescent="0.3">
      <c r="A3" s="50"/>
      <c r="B3" s="41" t="str">
        <f>'Menu paysage'!A19</f>
        <v>17 au 21
novembre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x14ac:dyDescent="0.2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8" x14ac:dyDescent="0.2">
      <c r="A5" s="90" t="s">
        <v>24</v>
      </c>
      <c r="B5" s="16" t="str">
        <f>'Menu paysage'!B20</f>
        <v xml:space="preserve">Entrée : Salade verte* et betterave rouge 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25.2" x14ac:dyDescent="0.2">
      <c r="A6" s="91"/>
      <c r="B6" s="16" t="str">
        <f>'Menu paysage'!B21</f>
        <v>Plat : Spaghetti à la bolognaise de bœuf
(Suisse)</v>
      </c>
      <c r="C6" s="17" t="s">
        <v>117</v>
      </c>
      <c r="D6" s="17" t="s">
        <v>117</v>
      </c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8" x14ac:dyDescent="0.2">
      <c r="A7" s="92"/>
      <c r="B7" s="16" t="str">
        <f>'Menu paysage'!B22</f>
        <v>Fromage râpé</v>
      </c>
      <c r="C7" s="17"/>
      <c r="D7" s="17"/>
      <c r="E7" s="17"/>
      <c r="F7" s="17" t="s">
        <v>117</v>
      </c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8" x14ac:dyDescent="0.2">
      <c r="A8" s="92"/>
      <c r="B8" s="16">
        <f>'Menu paysage'!B23</f>
        <v>0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8" x14ac:dyDescent="0.2">
      <c r="A9" s="99"/>
      <c r="B9" s="16" t="str">
        <f>'Menu paysage'!B25</f>
        <v>Dessert : Compote de pomme-canelle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8" x14ac:dyDescent="0.2">
      <c r="A10" s="100" t="s">
        <v>1</v>
      </c>
      <c r="B10" s="18" t="str">
        <f>'Menu paysage'!C20</f>
        <v>Entrée : Salade verte* et dés de fromage</v>
      </c>
      <c r="C10" s="19"/>
      <c r="D10" s="17"/>
      <c r="E10" s="17"/>
      <c r="F10" s="17" t="s">
        <v>117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8" x14ac:dyDescent="0.2">
      <c r="A11" s="101"/>
      <c r="B11" s="18" t="str">
        <f>'Menu paysage'!C21</f>
        <v>Plat : Dahl de de lentilles aux épices douces</v>
      </c>
      <c r="C11" s="19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8" x14ac:dyDescent="0.2">
      <c r="A12" s="101"/>
      <c r="B12" s="18" t="str">
        <f>'Menu paysage'!C22</f>
        <v>Riz blanc</v>
      </c>
      <c r="C12" s="19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8" x14ac:dyDescent="0.2">
      <c r="A13" s="101"/>
      <c r="B13" s="18">
        <f>'Menu paysage'!C23</f>
        <v>0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8" x14ac:dyDescent="0.2">
      <c r="A14" s="102"/>
      <c r="B14" s="18" t="str">
        <f>'Menu paysage'!C25</f>
        <v>Dessert : Milco vanille</v>
      </c>
      <c r="C14" s="19"/>
      <c r="D14" s="17"/>
      <c r="E14" s="17"/>
      <c r="F14" s="17" t="s">
        <v>117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8" x14ac:dyDescent="0.2">
      <c r="A15" s="96" t="s">
        <v>25</v>
      </c>
      <c r="B15" s="16" t="str">
        <f>'Menu paysage'!D20</f>
        <v>Entrée : Soupe de courges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8" x14ac:dyDescent="0.2">
      <c r="A16" s="97"/>
      <c r="B16" s="16" t="str">
        <f>'Menu paysage'!D21</f>
        <v xml:space="preserve">Plat : Raviolini au fromage </v>
      </c>
      <c r="C16" s="19" t="s">
        <v>117</v>
      </c>
      <c r="D16" s="17" t="s">
        <v>117</v>
      </c>
      <c r="E16" s="17"/>
      <c r="F16" s="17" t="s">
        <v>117</v>
      </c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8" x14ac:dyDescent="0.2">
      <c r="A17" s="97"/>
      <c r="B17" s="16" t="str">
        <f>'Menu paysage'!D22</f>
        <v>Sauce tomate andalouse au paprika</v>
      </c>
      <c r="C17" s="19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8" x14ac:dyDescent="0.2">
      <c r="A18" s="97"/>
      <c r="B18" s="16" t="str">
        <f>'Menu paysage'!D23</f>
        <v>Fromage râpé</v>
      </c>
      <c r="C18" s="19"/>
      <c r="D18" s="17"/>
      <c r="E18" s="17"/>
      <c r="F18" s="17" t="s">
        <v>117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8" x14ac:dyDescent="0.2">
      <c r="A19" s="97"/>
      <c r="B19" s="16" t="str">
        <f>'Menu paysage'!D25</f>
        <v>Dessert : Salade de kiwis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8" x14ac:dyDescent="0.2">
      <c r="A20" s="98" t="s">
        <v>26</v>
      </c>
      <c r="B20" s="16" t="str">
        <f>'Menu paysage'!E20</f>
        <v xml:space="preserve">Entrée : Salade de batavia* </v>
      </c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33.75" customHeight="1" x14ac:dyDescent="0.2">
      <c r="A21" s="98"/>
      <c r="B21" s="16" t="str">
        <f>'Menu paysage'!E21</f>
        <v>Plat : Sticks de poisson pané #
(Atlantique Sud-Est)</v>
      </c>
      <c r="C21" s="19" t="s">
        <v>117</v>
      </c>
      <c r="D21" s="17" t="s">
        <v>117</v>
      </c>
      <c r="E21" s="17"/>
      <c r="F21" s="17"/>
      <c r="G21" s="17" t="s">
        <v>117</v>
      </c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8" x14ac:dyDescent="0.2">
      <c r="A22" s="98"/>
      <c r="B22" s="16" t="str">
        <f>'Menu paysage'!E22</f>
        <v>Sauce citron</v>
      </c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8" x14ac:dyDescent="0.2">
      <c r="A23" s="98"/>
      <c r="B23" s="16" t="str">
        <f>'Menu paysage'!E23</f>
        <v>Pomme de terre vapeur</v>
      </c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8" x14ac:dyDescent="0.2">
      <c r="A24" s="98"/>
      <c r="B24" s="16" t="str">
        <f>'Menu paysage'!E24</f>
        <v>Carottes</v>
      </c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ht="19.8" x14ac:dyDescent="0.2">
      <c r="A25" s="98"/>
      <c r="B25" s="21" t="str">
        <f>'Menu paysage'!E25</f>
        <v>Dessert : Mousse au chocolat</v>
      </c>
      <c r="C25" s="19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</row>
  </sheetData>
  <mergeCells count="5">
    <mergeCell ref="C1:P2"/>
    <mergeCell ref="A5:A9"/>
    <mergeCell ref="A15:A19"/>
    <mergeCell ref="A20:A25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4</vt:i4>
      </vt:variant>
    </vt:vector>
  </HeadingPairs>
  <TitlesOfParts>
    <vt:vector size="14" baseType="lpstr">
      <vt:lpstr>Menu paysage</vt:lpstr>
      <vt:lpstr>Menu portrait</vt:lpstr>
      <vt:lpstr>S1</vt:lpstr>
      <vt:lpstr>S2</vt:lpstr>
      <vt:lpstr>S3</vt:lpstr>
      <vt:lpstr>S4</vt:lpstr>
      <vt:lpstr>Allergènes S1</vt:lpstr>
      <vt:lpstr>Allergènes S2</vt:lpstr>
      <vt:lpstr>Allergènes S3</vt:lpstr>
      <vt:lpstr>Allergènes S4</vt:lpstr>
      <vt:lpstr>'S1'!Zone_d_impression</vt:lpstr>
      <vt:lpstr>'S2'!Zone_d_impression</vt:lpstr>
      <vt:lpstr>'S3'!Zone_d_impression</vt:lpstr>
      <vt:lpstr>'S4'!Zone_d_impression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HURE</dc:creator>
  <cp:lastModifiedBy>Samia PARSONS</cp:lastModifiedBy>
  <cp:lastPrinted>2025-10-12T18:46:56Z</cp:lastPrinted>
  <dcterms:created xsi:type="dcterms:W3CDTF">2020-09-07T08:48:36Z</dcterms:created>
  <dcterms:modified xsi:type="dcterms:W3CDTF">2025-10-12T18:47:02Z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2ac679-6d39-4595-a32f-7c769d59ce49_Enabled">
    <vt:lpwstr>true</vt:lpwstr>
  </property>
  <property fmtid="{D5CDD505-2E9C-101B-9397-08002B2CF9AE}" pid="3" name="MSIP_Label_8d2ac679-6d39-4595-a32f-7c769d59ce49_SetDate">
    <vt:lpwstr>2024-08-26T11:02:37Z</vt:lpwstr>
  </property>
  <property fmtid="{D5CDD505-2E9C-101B-9397-08002B2CF9AE}" pid="4" name="MSIP_Label_8d2ac679-6d39-4595-a32f-7c769d59ce49_Method">
    <vt:lpwstr>Standard</vt:lpwstr>
  </property>
  <property fmtid="{D5CDD505-2E9C-101B-9397-08002B2CF9AE}" pid="5" name="MSIP_Label_8d2ac679-6d39-4595-a32f-7c769d59ce49_Name">
    <vt:lpwstr>Interne</vt:lpwstr>
  </property>
  <property fmtid="{D5CDD505-2E9C-101B-9397-08002B2CF9AE}" pid="6" name="MSIP_Label_8d2ac679-6d39-4595-a32f-7c769d59ce49_SiteId">
    <vt:lpwstr>38dd7923-bcbb-4557-b042-a4b8ecf488c2</vt:lpwstr>
  </property>
  <property fmtid="{D5CDD505-2E9C-101B-9397-08002B2CF9AE}" pid="7" name="MSIP_Label_8d2ac679-6d39-4595-a32f-7c769d59ce49_ActionId">
    <vt:lpwstr>3fae8952-a6e3-494d-a8bf-fb167b6ea106</vt:lpwstr>
  </property>
  <property fmtid="{D5CDD505-2E9C-101B-9397-08002B2CF9AE}" pid="8" name="MSIP_Label_8d2ac679-6d39-4595-a32f-7c769d59ce49_ContentBits">
    <vt:lpwstr>0</vt:lpwstr>
  </property>
</Properties>
</file>