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U:\2024\Menus\Ecoles\05.2024\FV\"/>
    </mc:Choice>
  </mc:AlternateContent>
  <xr:revisionPtr revIDLastSave="0" documentId="13_ncr:1_{7DADA167-271E-4BE4-A4D5-E71BB50D024B}" xr6:coauthVersionLast="47" xr6:coauthVersionMax="47" xr10:uidLastSave="{00000000-0000-0000-0000-000000000000}"/>
  <bookViews>
    <workbookView xWindow="-120" yWindow="-120" windowWidth="29040" windowHeight="15720" xr2:uid="{CE6C22C9-E59B-4854-93E8-ACA70E43AB84}"/>
  </bookViews>
  <sheets>
    <sheet name="Menu paysage" sheetId="9" r:id="rId1"/>
    <sheet name="Menu portrait" sheetId="2" r:id="rId2"/>
    <sheet name="S1" sheetId="5" r:id="rId3"/>
    <sheet name="S2" sheetId="10" r:id="rId4"/>
    <sheet name="S3" sheetId="11" r:id="rId5"/>
    <sheet name="S4" sheetId="12" r:id="rId6"/>
    <sheet name="Allergènes S1" sheetId="13" r:id="rId7"/>
    <sheet name="Allergènes S2" sheetId="14" r:id="rId8"/>
    <sheet name="Allergènes S3" sheetId="15" r:id="rId9"/>
    <sheet name="Allergènes S4" sheetId="16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1" i="15" l="1"/>
  <c r="B22" i="15"/>
  <c r="D9" i="11"/>
  <c r="D10" i="11"/>
  <c r="E7" i="10"/>
  <c r="E8" i="10"/>
  <c r="E9" i="10"/>
  <c r="D7" i="10"/>
  <c r="D8" i="10"/>
  <c r="D9" i="10"/>
  <c r="C7" i="10"/>
  <c r="C8" i="10"/>
  <c r="C9" i="10"/>
  <c r="B7" i="10"/>
  <c r="B8" i="10"/>
  <c r="B9" i="10"/>
  <c r="C9" i="5"/>
  <c r="B9" i="5"/>
  <c r="C7" i="5"/>
  <c r="C8" i="5"/>
  <c r="B7" i="5"/>
  <c r="B8" i="5"/>
  <c r="D27" i="2" l="1"/>
  <c r="B26" i="14"/>
  <c r="B25" i="14"/>
  <c r="B7" i="14"/>
  <c r="B9" i="13" l="1"/>
  <c r="B13" i="13"/>
  <c r="B7" i="13"/>
  <c r="C32" i="2"/>
  <c r="C31" i="2"/>
  <c r="C10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4" i="15" l="1"/>
  <c r="B25" i="15"/>
  <c r="B26" i="15"/>
  <c r="B27" i="15"/>
  <c r="B28" i="15"/>
  <c r="B23" i="15"/>
  <c r="B18" i="15"/>
  <c r="B19" i="15"/>
  <c r="B20" i="15"/>
  <c r="B17" i="15"/>
  <c r="B12" i="15"/>
  <c r="B13" i="15"/>
  <c r="B14" i="15"/>
  <c r="B15" i="15"/>
  <c r="B16" i="15"/>
  <c r="B11" i="15"/>
  <c r="C4" i="11"/>
  <c r="D4" i="11"/>
  <c r="E4" i="11"/>
  <c r="C5" i="11"/>
  <c r="D5" i="11"/>
  <c r="E5" i="11"/>
  <c r="C6" i="11"/>
  <c r="D6" i="11"/>
  <c r="E6" i="11"/>
  <c r="C7" i="11"/>
  <c r="D7" i="11"/>
  <c r="E7" i="11"/>
  <c r="C8" i="11"/>
  <c r="D8" i="11"/>
  <c r="E8" i="11"/>
  <c r="C9" i="11"/>
  <c r="E9" i="11"/>
  <c r="C10" i="11"/>
  <c r="E10" i="11"/>
  <c r="B4" i="5"/>
  <c r="D29" i="2"/>
  <c r="D30" i="2"/>
  <c r="D31" i="2"/>
  <c r="D32" i="2"/>
  <c r="D33" i="2"/>
  <c r="D34" i="2"/>
  <c r="D28" i="2"/>
  <c r="D22" i="2"/>
  <c r="D23" i="2"/>
  <c r="D24" i="2"/>
  <c r="D25" i="2"/>
  <c r="D26" i="2"/>
  <c r="D21" i="2"/>
  <c r="D15" i="2"/>
  <c r="D16" i="2"/>
  <c r="D17" i="2"/>
  <c r="D18" i="2"/>
  <c r="D19" i="2"/>
  <c r="D20" i="2"/>
  <c r="D14" i="2"/>
  <c r="D7" i="2"/>
  <c r="B7" i="2" l="1"/>
  <c r="B3" i="16"/>
  <c r="B3" i="15"/>
  <c r="B3" i="14"/>
  <c r="B3" i="13"/>
  <c r="B5" i="14" l="1"/>
  <c r="B6" i="14"/>
  <c r="B8" i="14"/>
  <c r="B9" i="14"/>
  <c r="B24" i="16" l="1"/>
  <c r="B25" i="16"/>
  <c r="B26" i="16"/>
  <c r="B27" i="16"/>
  <c r="B28" i="16"/>
  <c r="B23" i="16"/>
  <c r="B18" i="16"/>
  <c r="B19" i="16"/>
  <c r="B20" i="16"/>
  <c r="B21" i="16"/>
  <c r="B22" i="16"/>
  <c r="B17" i="16"/>
  <c r="B12" i="16"/>
  <c r="B13" i="16"/>
  <c r="B14" i="16"/>
  <c r="B15" i="16"/>
  <c r="B16" i="16"/>
  <c r="B11" i="16"/>
  <c r="B6" i="16"/>
  <c r="B7" i="16"/>
  <c r="B8" i="16"/>
  <c r="B9" i="16"/>
  <c r="B10" i="16"/>
  <c r="B5" i="16"/>
  <c r="B24" i="14"/>
  <c r="B27" i="14"/>
  <c r="B28" i="14"/>
  <c r="B23" i="14"/>
  <c r="B18" i="14"/>
  <c r="B19" i="14"/>
  <c r="B20" i="14"/>
  <c r="B21" i="14"/>
  <c r="B22" i="14"/>
  <c r="B17" i="14"/>
  <c r="B16" i="14"/>
  <c r="B12" i="14"/>
  <c r="B13" i="14"/>
  <c r="B14" i="14"/>
  <c r="B15" i="14"/>
  <c r="B11" i="14"/>
  <c r="B10" i="14"/>
  <c r="B14" i="13"/>
  <c r="B11" i="13"/>
  <c r="B12" i="13"/>
  <c r="B10" i="13"/>
  <c r="A4" i="11"/>
  <c r="B6" i="13"/>
  <c r="B5" i="13"/>
  <c r="E5" i="12"/>
  <c r="E6" i="12"/>
  <c r="E7" i="12"/>
  <c r="E8" i="12"/>
  <c r="E9" i="12"/>
  <c r="E10" i="12"/>
  <c r="E4" i="12"/>
  <c r="C5" i="12"/>
  <c r="C6" i="12"/>
  <c r="C7" i="12"/>
  <c r="C8" i="12"/>
  <c r="C9" i="12"/>
  <c r="C10" i="12"/>
  <c r="C4" i="12"/>
  <c r="D5" i="12"/>
  <c r="D6" i="12"/>
  <c r="D7" i="12"/>
  <c r="D8" i="12"/>
  <c r="D9" i="12"/>
  <c r="D10" i="12"/>
  <c r="D4" i="12"/>
  <c r="B5" i="12"/>
  <c r="B6" i="12"/>
  <c r="B7" i="12"/>
  <c r="B8" i="12"/>
  <c r="B9" i="12"/>
  <c r="B10" i="12"/>
  <c r="B4" i="12"/>
  <c r="A4" i="12"/>
  <c r="B4" i="11"/>
  <c r="E6" i="2"/>
  <c r="D6" i="2"/>
  <c r="A4" i="10"/>
  <c r="C6" i="10"/>
  <c r="D6" i="10"/>
  <c r="E6" i="10"/>
  <c r="C5" i="10"/>
  <c r="D5" i="10"/>
  <c r="E5" i="10"/>
  <c r="E10" i="10"/>
  <c r="D10" i="10"/>
  <c r="C10" i="10"/>
  <c r="C4" i="10"/>
  <c r="D4" i="10"/>
  <c r="E4" i="10"/>
  <c r="B5" i="10"/>
  <c r="B6" i="10"/>
  <c r="B10" i="10"/>
  <c r="B4" i="10"/>
  <c r="A2" i="12"/>
  <c r="A2" i="11"/>
  <c r="A2" i="10"/>
  <c r="E29" i="2"/>
  <c r="E30" i="2"/>
  <c r="E31" i="2"/>
  <c r="E32" i="2"/>
  <c r="E33" i="2"/>
  <c r="E34" i="2"/>
  <c r="E28" i="2"/>
  <c r="E22" i="2"/>
  <c r="E23" i="2"/>
  <c r="E24" i="2"/>
  <c r="E25" i="2"/>
  <c r="E26" i="2"/>
  <c r="E27" i="2"/>
  <c r="E21" i="2"/>
  <c r="E15" i="2"/>
  <c r="E16" i="2"/>
  <c r="E17" i="2"/>
  <c r="E18" i="2"/>
  <c r="E19" i="2"/>
  <c r="E20" i="2"/>
  <c r="E14" i="2"/>
  <c r="E8" i="2"/>
  <c r="E9" i="2"/>
  <c r="E10" i="2"/>
  <c r="E11" i="2"/>
  <c r="E12" i="2"/>
  <c r="E13" i="2"/>
  <c r="E7" i="2"/>
  <c r="C29" i="2"/>
  <c r="C30" i="2"/>
  <c r="C33" i="2"/>
  <c r="C34" i="2"/>
  <c r="C28" i="2"/>
  <c r="C22" i="2"/>
  <c r="C23" i="2"/>
  <c r="C24" i="2"/>
  <c r="C25" i="2"/>
  <c r="C26" i="2"/>
  <c r="C27" i="2"/>
  <c r="C21" i="2"/>
  <c r="C15" i="2"/>
  <c r="C16" i="2"/>
  <c r="C17" i="2"/>
  <c r="C18" i="2"/>
  <c r="C19" i="2"/>
  <c r="C20" i="2"/>
  <c r="C14" i="2"/>
  <c r="C8" i="2"/>
  <c r="C9" i="2"/>
  <c r="C11" i="2"/>
  <c r="C12" i="2"/>
  <c r="C13" i="2"/>
  <c r="C7" i="2"/>
  <c r="B5" i="5"/>
  <c r="C6" i="5"/>
  <c r="C5" i="5"/>
  <c r="D4" i="5"/>
  <c r="C4" i="5"/>
  <c r="B6" i="5"/>
  <c r="C6" i="2"/>
  <c r="B6" i="2" l="1"/>
  <c r="A4" i="5" s="1"/>
  <c r="A2" i="5"/>
</calcChain>
</file>

<file path=xl/sharedStrings.xml><?xml version="1.0" encoding="utf-8"?>
<sst xmlns="http://schemas.openxmlformats.org/spreadsheetml/2006/main" count="282" uniqueCount="114">
  <si>
    <t>Lundi</t>
  </si>
  <si>
    <t xml:space="preserve">Mardi </t>
  </si>
  <si>
    <t>Jeudi</t>
  </si>
  <si>
    <t>Vendredi</t>
  </si>
  <si>
    <t>Dates</t>
  </si>
  <si>
    <t xml:space="preserve">                       </t>
  </si>
  <si>
    <t xml:space="preserve"> </t>
  </si>
  <si>
    <t>Mardi</t>
  </si>
  <si>
    <r>
      <rPr>
        <sz val="48"/>
        <color rgb="FF00B050"/>
        <rFont val="Kitchen Kapers II"/>
      </rPr>
      <t>MENU</t>
    </r>
    <r>
      <rPr>
        <sz val="48"/>
        <color theme="3" tint="0.39997558519241921"/>
        <rFont val="Kitchen Kapers II"/>
      </rPr>
      <t>S</t>
    </r>
    <r>
      <rPr>
        <sz val="48"/>
        <color theme="1"/>
        <rFont val="Kitchen Kapers II"/>
      </rPr>
      <t xml:space="preserve"> </t>
    </r>
    <r>
      <rPr>
        <sz val="48"/>
        <color rgb="FF00B050"/>
        <rFont val="Kitchen Kapers II"/>
      </rPr>
      <t>S</t>
    </r>
    <r>
      <rPr>
        <sz val="48"/>
        <color rgb="FFFFC000"/>
        <rFont val="Kitchen Kapers II"/>
      </rPr>
      <t>C</t>
    </r>
    <r>
      <rPr>
        <sz val="48"/>
        <color rgb="FFC00000"/>
        <rFont val="Kitchen Kapers II"/>
      </rPr>
      <t>O</t>
    </r>
    <r>
      <rPr>
        <sz val="48"/>
        <color rgb="FFFF33CC"/>
        <rFont val="Kitchen Kapers II"/>
      </rPr>
      <t>L</t>
    </r>
    <r>
      <rPr>
        <sz val="48"/>
        <color rgb="FF00B0F0"/>
        <rFont val="Kitchen Kapers II"/>
      </rPr>
      <t>A</t>
    </r>
    <r>
      <rPr>
        <sz val="48"/>
        <color rgb="FFFF0000"/>
        <rFont val="Kitchen Kapers II"/>
      </rPr>
      <t>I</t>
    </r>
    <r>
      <rPr>
        <sz val="48"/>
        <color rgb="FF00FFFF"/>
        <rFont val="Kitchen Kapers II"/>
      </rPr>
      <t>R</t>
    </r>
    <r>
      <rPr>
        <sz val="48"/>
        <color rgb="FFFFC000"/>
        <rFont val="Kitchen Kapers II"/>
      </rPr>
      <t>E</t>
    </r>
    <r>
      <rPr>
        <sz val="48"/>
        <color rgb="FFFF33CC"/>
        <rFont val="Kitchen Kapers II"/>
      </rPr>
      <t>S</t>
    </r>
  </si>
  <si>
    <r>
      <rPr>
        <sz val="53"/>
        <color rgb="FF92D050"/>
        <rFont val="Kitchen Kapers II"/>
      </rPr>
      <t>MENUS</t>
    </r>
    <r>
      <rPr>
        <sz val="53"/>
        <color theme="1"/>
        <rFont val="Kitchen Kapers II"/>
      </rPr>
      <t xml:space="preserve"> </t>
    </r>
    <r>
      <rPr>
        <sz val="53"/>
        <color rgb="FF00B050"/>
        <rFont val="Kitchen Kapers II"/>
      </rPr>
      <t>S</t>
    </r>
    <r>
      <rPr>
        <sz val="53"/>
        <color rgb="FFFFC000"/>
        <rFont val="Kitchen Kapers II"/>
      </rPr>
      <t>C</t>
    </r>
    <r>
      <rPr>
        <sz val="53"/>
        <color rgb="FFC00000"/>
        <rFont val="Kitchen Kapers II"/>
      </rPr>
      <t>O</t>
    </r>
    <r>
      <rPr>
        <sz val="53"/>
        <color rgb="FFFF33CC"/>
        <rFont val="Kitchen Kapers II"/>
      </rPr>
      <t>L</t>
    </r>
    <r>
      <rPr>
        <sz val="53"/>
        <color rgb="FF00B0F0"/>
        <rFont val="Kitchen Kapers II"/>
      </rPr>
      <t>A</t>
    </r>
    <r>
      <rPr>
        <sz val="53"/>
        <color rgb="FFFF0000"/>
        <rFont val="Kitchen Kapers II"/>
      </rPr>
      <t>I</t>
    </r>
    <r>
      <rPr>
        <sz val="53"/>
        <color rgb="FF00FFFF"/>
        <rFont val="Kitchen Kapers II"/>
      </rPr>
      <t>R</t>
    </r>
    <r>
      <rPr>
        <sz val="53"/>
        <color rgb="FFFFC000"/>
        <rFont val="Kitchen Kapers II"/>
      </rPr>
      <t>E</t>
    </r>
    <r>
      <rPr>
        <sz val="53"/>
        <color rgb="FFFF33CC"/>
        <rFont val="Kitchen Kapers II"/>
      </rPr>
      <t>S</t>
    </r>
  </si>
  <si>
    <t>Gluten</t>
  </si>
  <si>
    <t>Œuf</t>
  </si>
  <si>
    <t>Sésame</t>
  </si>
  <si>
    <t>Lactose</t>
  </si>
  <si>
    <t>Poissons</t>
  </si>
  <si>
    <t>Céleri</t>
  </si>
  <si>
    <t>Fruits à coque</t>
  </si>
  <si>
    <t>Lupin</t>
  </si>
  <si>
    <t>Moutarde</t>
  </si>
  <si>
    <t>Soja</t>
  </si>
  <si>
    <t>Arachide</t>
  </si>
  <si>
    <t>Crustacés</t>
  </si>
  <si>
    <t>Sulfites</t>
  </si>
  <si>
    <t>Mollusques</t>
  </si>
  <si>
    <t xml:space="preserve">Lundi 
</t>
  </si>
  <si>
    <t xml:space="preserve">Jeudi </t>
  </si>
  <si>
    <t xml:space="preserve">Vendredi </t>
  </si>
  <si>
    <r>
      <rPr>
        <sz val="72"/>
        <color rgb="FF92D050"/>
        <rFont val="Kitchen Kapers II"/>
      </rPr>
      <t>MENUS</t>
    </r>
    <r>
      <rPr>
        <sz val="72"/>
        <color theme="1"/>
        <rFont val="Kitchen Kapers II"/>
      </rPr>
      <t xml:space="preserve"> </t>
    </r>
    <r>
      <rPr>
        <sz val="72"/>
        <color rgb="FF00B050"/>
        <rFont val="Kitchen Kapers II"/>
      </rPr>
      <t>S</t>
    </r>
    <r>
      <rPr>
        <sz val="72"/>
        <color rgb="FFFFC000"/>
        <rFont val="Kitchen Kapers II"/>
      </rPr>
      <t>C</t>
    </r>
    <r>
      <rPr>
        <sz val="72"/>
        <color rgb="FFC00000"/>
        <rFont val="Kitchen Kapers II"/>
      </rPr>
      <t>O</t>
    </r>
    <r>
      <rPr>
        <sz val="72"/>
        <color rgb="FFFF33CC"/>
        <rFont val="Kitchen Kapers II"/>
      </rPr>
      <t>L</t>
    </r>
    <r>
      <rPr>
        <sz val="72"/>
        <color rgb="FF00B0F0"/>
        <rFont val="Kitchen Kapers II"/>
      </rPr>
      <t>A</t>
    </r>
    <r>
      <rPr>
        <sz val="72"/>
        <color rgb="FFFF0000"/>
        <rFont val="Kitchen Kapers II"/>
      </rPr>
      <t>I</t>
    </r>
    <r>
      <rPr>
        <sz val="72"/>
        <color rgb="FF00FFFF"/>
        <rFont val="Kitchen Kapers II"/>
      </rPr>
      <t>R</t>
    </r>
    <r>
      <rPr>
        <sz val="72"/>
        <color rgb="FFFFC000"/>
        <rFont val="Kitchen Kapers II"/>
      </rPr>
      <t>E</t>
    </r>
    <r>
      <rPr>
        <sz val="72"/>
        <color rgb="FFFF33CC"/>
        <rFont val="Kitchen Kapers II"/>
      </rPr>
      <t>S</t>
    </r>
  </si>
  <si>
    <t xml:space="preserve"> *Produit GRTA (Genève Région Terre Avenir)                                  Repas à thème                                   Saveurs du Monde                             Street Food </t>
  </si>
  <si>
    <t xml:space="preserve">  *Produit GRTA (Genève RégionTerre Avenir)          Repas à Thème          Saveurs du Monde        Street food </t>
  </si>
  <si>
    <t xml:space="preserve"> *Produit GRTA (Genève RégionTerre Avenir)      Repas à Thème        Saveurs du monde        Street food</t>
  </si>
  <si>
    <r>
      <rPr>
        <b/>
        <sz val="16"/>
        <color theme="1"/>
        <rFont val="Verdana"/>
        <family val="2"/>
      </rPr>
      <t>Pain</t>
    </r>
    <r>
      <rPr>
        <sz val="16"/>
        <color theme="1"/>
        <rFont val="Verdana"/>
        <family val="2"/>
      </rPr>
      <t xml:space="preserve"> : Céréales</t>
    </r>
  </si>
  <si>
    <r>
      <rPr>
        <b/>
        <sz val="16"/>
        <color theme="1"/>
        <rFont val="Verdana"/>
        <family val="2"/>
      </rPr>
      <t>Pain</t>
    </r>
    <r>
      <rPr>
        <sz val="16"/>
        <color theme="1"/>
        <rFont val="Verdana"/>
        <family val="2"/>
      </rPr>
      <t xml:space="preserve"> : Complet</t>
    </r>
  </si>
  <si>
    <t>Haricots verts</t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</si>
  <si>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Salade de fruits</t>
    </r>
  </si>
  <si>
    <t>x</t>
  </si>
  <si>
    <t>MAI 2024</t>
  </si>
  <si>
    <t>6 au 10 mai</t>
  </si>
  <si>
    <t>13 au 17 mai</t>
  </si>
  <si>
    <t>20 au 24 mai</t>
  </si>
  <si>
    <t>27 au 31 mai</t>
  </si>
  <si>
    <t>Fromage râpé</t>
  </si>
  <si>
    <r>
      <t>Plat :</t>
    </r>
    <r>
      <rPr>
        <sz val="16"/>
        <color theme="1"/>
        <rFont val="Verdana"/>
        <family val="2"/>
      </rPr>
      <t xml:space="preserve"> Spaghetti à la bolognaise de Quorn</t>
    </r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</si>
  <si>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Banane</t>
    </r>
  </si>
  <si>
    <r>
      <t xml:space="preserve">Entrée : </t>
    </r>
    <r>
      <rPr>
        <sz val="16"/>
        <color theme="1"/>
        <rFont val="Verdana"/>
        <family val="2"/>
      </rPr>
      <t>Salade verte* et crudités</t>
    </r>
  </si>
  <si>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Mi-blanc</t>
    </r>
  </si>
  <si>
    <r>
      <t xml:space="preserve">Plat : </t>
    </r>
    <r>
      <rPr>
        <sz val="16"/>
        <color theme="1"/>
        <rFont val="Verdana"/>
        <family val="2"/>
      </rPr>
      <t>Cannelloni à la
méditéranéenne gratinés au four</t>
    </r>
  </si>
  <si>
    <t>Sauce légère au fromage</t>
  </si>
  <si>
    <r>
      <t xml:space="preserve">Entrée : </t>
    </r>
    <r>
      <rPr>
        <sz val="16"/>
        <color theme="1"/>
        <rFont val="Verdana"/>
        <family val="2"/>
      </rPr>
      <t xml:space="preserve">Céleri remoulade </t>
    </r>
  </si>
  <si>
    <t>Jus court</t>
  </si>
  <si>
    <t>Pommes de terre sautées</t>
  </si>
  <si>
    <t>Mai 2024</t>
  </si>
  <si>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Ciabatta</t>
    </r>
  </si>
  <si>
    <t>Pilaf de blé</t>
  </si>
  <si>
    <t>Brocoli vapeur</t>
  </si>
  <si>
    <t>Riz blanc</t>
  </si>
  <si>
    <t>Achard de légumes</t>
  </si>
  <si>
    <t>Couscous de légumes aux pois chiches</t>
  </si>
  <si>
    <t>Courgettes sautées</t>
  </si>
  <si>
    <r>
      <t xml:space="preserve">Plat : </t>
    </r>
    <r>
      <rPr>
        <sz val="16"/>
        <color theme="1"/>
        <rFont val="Verdana"/>
        <family val="2"/>
      </rPr>
      <t>Nems de légumes</t>
    </r>
  </si>
  <si>
    <t>Sauce aigre-douce</t>
  </si>
  <si>
    <t>Nouilles Thaï</t>
  </si>
  <si>
    <t>Pois mange-tout</t>
  </si>
  <si>
    <r>
      <t>Entrée :</t>
    </r>
    <r>
      <rPr>
        <sz val="16"/>
        <color theme="1"/>
        <rFont val="Verdana"/>
        <family val="2"/>
      </rPr>
      <t xml:space="preserve"> Salade verte* et cubes de fromage</t>
    </r>
  </si>
  <si>
    <r>
      <t>Plat :</t>
    </r>
    <r>
      <rPr>
        <sz val="16"/>
        <color theme="1"/>
        <rFont val="Verdana"/>
        <family val="2"/>
      </rPr>
      <t xml:space="preserve"> Émincé de dinde (France)
aux champignons</t>
    </r>
  </si>
  <si>
    <t>Ratatouille</t>
  </si>
  <si>
    <t>Cornettes</t>
  </si>
  <si>
    <r>
      <t xml:space="preserve">Entrée : </t>
    </r>
    <r>
      <rPr>
        <sz val="16"/>
        <color theme="1"/>
        <rFont val="Verdana"/>
        <family val="2"/>
      </rPr>
      <t>Salade verte* et pois chiches en vinaigrette</t>
    </r>
  </si>
  <si>
    <t>Mirepoix de légumes</t>
  </si>
  <si>
    <t>Sauce froide tomatée</t>
  </si>
  <si>
    <t>Pommes de terre cuts</t>
  </si>
  <si>
    <t>Tomate rôtie</t>
  </si>
  <si>
    <t xml:space="preserve">Riz gluant </t>
  </si>
  <si>
    <t xml:space="preserve">Poêlée de légumes </t>
  </si>
  <si>
    <r>
      <t>Plat :</t>
    </r>
    <r>
      <rPr>
        <sz val="16"/>
        <color theme="1"/>
        <rFont val="Verdana"/>
        <family val="2"/>
      </rPr>
      <t xml:space="preserve"> Steak haché de boeuf (Suisse)</t>
    </r>
  </si>
  <si>
    <r>
      <rPr>
        <b/>
        <sz val="16"/>
        <color theme="1"/>
        <rFont val="Verdana"/>
        <family val="2"/>
      </rPr>
      <t>Entrée :</t>
    </r>
    <r>
      <rPr>
        <sz val="16"/>
        <color theme="1"/>
        <rFont val="Verdana"/>
        <family val="2"/>
      </rPr>
      <t xml:space="preserve"> Salade verte* et maïs</t>
    </r>
  </si>
  <si>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Paysan</t>
    </r>
  </si>
  <si>
    <r>
      <rPr>
        <b/>
        <sz val="16"/>
        <color theme="1"/>
        <rFont val="Verdana"/>
        <family val="2"/>
      </rPr>
      <t>Entrée :</t>
    </r>
    <r>
      <rPr>
        <sz val="16"/>
        <color theme="1"/>
        <rFont val="Verdana"/>
        <family val="2"/>
      </rPr>
      <t xml:space="preserve"> Salade colorée</t>
    </r>
  </si>
  <si>
    <r>
      <rPr>
        <b/>
        <sz val="16"/>
        <color theme="1"/>
        <rFont val="Verdana"/>
        <family val="2"/>
      </rPr>
      <t>Plat :</t>
    </r>
    <r>
      <rPr>
        <sz val="16"/>
        <color theme="1"/>
        <rFont val="Verdana"/>
        <family val="2"/>
      </rPr>
      <t xml:space="preserve"> Curry de bœuf (Suisse) au yogourt</t>
    </r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</si>
  <si>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Palet coco</t>
    </r>
  </si>
  <si>
    <r>
      <rPr>
        <b/>
        <sz val="16"/>
        <color theme="1"/>
        <rFont val="Verdana"/>
        <family val="2"/>
      </rPr>
      <t>Entrée :</t>
    </r>
    <r>
      <rPr>
        <sz val="16"/>
        <color theme="1"/>
        <rFont val="Verdana"/>
        <family val="2"/>
      </rPr>
      <t xml:space="preserve"> Salade verte* et légumes râpés</t>
    </r>
  </si>
  <si>
    <r>
      <rPr>
        <b/>
        <sz val="16"/>
        <color theme="1"/>
        <rFont val="Verdana"/>
        <family val="2"/>
      </rPr>
      <t>Plat :</t>
    </r>
    <r>
      <rPr>
        <sz val="16"/>
        <color theme="1"/>
        <rFont val="Verdana"/>
        <family val="2"/>
      </rPr>
      <t xml:space="preserve"> Croq' veggie pané blé et fromage</t>
    </r>
  </si>
  <si>
    <r>
      <rPr>
        <b/>
        <sz val="16"/>
        <color theme="1"/>
        <rFont val="Verdana"/>
        <family val="2"/>
      </rPr>
      <t>Plat :</t>
    </r>
    <r>
      <rPr>
        <sz val="16"/>
        <color theme="1"/>
        <rFont val="Verdana"/>
        <family val="2"/>
      </rPr>
      <t xml:space="preserve"> Tarte printanière</t>
    </r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</si>
  <si>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Séré à la fraise</t>
    </r>
  </si>
  <si>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Céréales </t>
    </r>
  </si>
  <si>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Complet </t>
    </r>
  </si>
  <si>
    <r>
      <rPr>
        <b/>
        <sz val="16"/>
        <color theme="1"/>
        <rFont val="Verdana"/>
        <family val="2"/>
      </rPr>
      <t xml:space="preserve">Pain : </t>
    </r>
    <r>
      <rPr>
        <sz val="16"/>
        <color theme="1"/>
        <rFont val="Verdana"/>
        <family val="2"/>
      </rPr>
      <t>Ciabatta</t>
    </r>
  </si>
  <si>
    <r>
      <rPr>
        <b/>
        <sz val="16"/>
        <color theme="1"/>
        <rFont val="Verdana"/>
        <family val="2"/>
      </rPr>
      <t>Plat :</t>
    </r>
    <r>
      <rPr>
        <sz val="16"/>
        <color theme="1"/>
        <rFont val="Verdana"/>
        <family val="2"/>
      </rPr>
      <t xml:space="preserve"> Gnocchi au pesto</t>
    </r>
  </si>
  <si>
    <r>
      <rPr>
        <b/>
        <sz val="16"/>
        <color theme="1"/>
        <rFont val="Verdana"/>
        <family val="2"/>
      </rPr>
      <t>Entrée :</t>
    </r>
    <r>
      <rPr>
        <sz val="16"/>
        <color theme="1"/>
        <rFont val="Verdana"/>
        <family val="2"/>
      </rPr>
      <t xml:space="preserve"> Salade verte*</t>
    </r>
  </si>
  <si>
    <r>
      <rPr>
        <b/>
        <sz val="16"/>
        <color theme="1"/>
        <rFont val="Verdana"/>
        <family val="2"/>
      </rPr>
      <t>Plat :</t>
    </r>
    <r>
      <rPr>
        <sz val="16"/>
        <color theme="1"/>
        <rFont val="Verdana"/>
        <family val="2"/>
      </rPr>
      <t xml:space="preserve"> Nuggets de cabillaud
(Océan Atlantique Nord-Est) </t>
    </r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</si>
  <si>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Yogourt aux fruits </t>
    </r>
  </si>
  <si>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Complet</t>
    </r>
  </si>
  <si>
    <r>
      <rPr>
        <sz val="20"/>
        <color rgb="FFFFC000"/>
        <rFont val="Snap ITC"/>
        <family val="5"/>
      </rPr>
      <t>ALLERGÈNES</t>
    </r>
    <r>
      <rPr>
        <sz val="20"/>
        <color rgb="FFFF0000"/>
        <rFont val="Snap ITC"/>
        <family val="5"/>
      </rPr>
      <t xml:space="preserve">   -   M</t>
    </r>
    <r>
      <rPr>
        <sz val="20"/>
        <color rgb="FFFFC000"/>
        <rFont val="Snap ITC"/>
        <family val="5"/>
      </rPr>
      <t>E</t>
    </r>
    <r>
      <rPr>
        <sz val="20"/>
        <color rgb="FF00B0F0"/>
        <rFont val="Snap ITC"/>
        <family val="5"/>
      </rPr>
      <t>N</t>
    </r>
    <r>
      <rPr>
        <sz val="20"/>
        <color rgb="FF92D050"/>
        <rFont val="Snap ITC"/>
        <family val="5"/>
      </rPr>
      <t>U</t>
    </r>
    <r>
      <rPr>
        <sz val="20"/>
        <color rgb="FF0070C0"/>
        <rFont val="Snap ITC"/>
        <family val="5"/>
      </rPr>
      <t>S</t>
    </r>
    <r>
      <rPr>
        <sz val="20"/>
        <color theme="1"/>
        <rFont val="Snap ITC"/>
        <family val="5"/>
      </rPr>
      <t xml:space="preserve"> </t>
    </r>
    <r>
      <rPr>
        <sz val="20"/>
        <color rgb="FF00B050"/>
        <rFont val="Snap ITC"/>
        <family val="5"/>
      </rPr>
      <t>S</t>
    </r>
    <r>
      <rPr>
        <sz val="20"/>
        <color rgb="FFFFC000"/>
        <rFont val="Snap ITC"/>
        <family val="5"/>
      </rPr>
      <t>C</t>
    </r>
    <r>
      <rPr>
        <sz val="20"/>
        <color rgb="FFC00000"/>
        <rFont val="Snap ITC"/>
        <family val="5"/>
      </rPr>
      <t>O</t>
    </r>
    <r>
      <rPr>
        <sz val="20"/>
        <color rgb="FFFF33CC"/>
        <rFont val="Snap ITC"/>
        <family val="5"/>
      </rPr>
      <t>L</t>
    </r>
    <r>
      <rPr>
        <sz val="20"/>
        <color rgb="FF00B0F0"/>
        <rFont val="Snap ITC"/>
        <family val="5"/>
      </rPr>
      <t>A</t>
    </r>
    <r>
      <rPr>
        <sz val="20"/>
        <color rgb="FFFF0000"/>
        <rFont val="Snap ITC"/>
        <family val="5"/>
      </rPr>
      <t>I</t>
    </r>
    <r>
      <rPr>
        <sz val="20"/>
        <color rgb="FF00FFFF"/>
        <rFont val="Snap ITC"/>
        <family val="5"/>
      </rPr>
      <t>R</t>
    </r>
    <r>
      <rPr>
        <sz val="20"/>
        <color rgb="FFFFC000"/>
        <rFont val="Snap ITC"/>
        <family val="5"/>
      </rPr>
      <t>E</t>
    </r>
    <r>
      <rPr>
        <sz val="20"/>
        <color rgb="FFFF33CC"/>
        <rFont val="Snap ITC"/>
        <family val="5"/>
      </rPr>
      <t xml:space="preserve">S  </t>
    </r>
    <r>
      <rPr>
        <sz val="20"/>
        <color theme="1"/>
        <rFont val="Snap ITC"/>
        <family val="5"/>
      </rPr>
      <t xml:space="preserve"> </t>
    </r>
    <r>
      <rPr>
        <sz val="20"/>
        <color rgb="FF92D050"/>
        <rFont val="Snap ITC"/>
        <family val="5"/>
      </rPr>
      <t>- MAI</t>
    </r>
    <r>
      <rPr>
        <sz val="20"/>
        <color rgb="FF00B0F0"/>
        <rFont val="Snap ITC"/>
        <family val="5"/>
      </rPr>
      <t xml:space="preserve"> 2024</t>
    </r>
    <r>
      <rPr>
        <sz val="20"/>
        <color theme="1"/>
        <rFont val="Verdana"/>
        <family val="2"/>
      </rPr>
      <t xml:space="preserve">
</t>
    </r>
  </si>
  <si>
    <t>X</t>
  </si>
  <si>
    <r>
      <rPr>
        <sz val="20"/>
        <color rgb="FFFFC000"/>
        <rFont val="Snap ITC"/>
        <family val="5"/>
      </rPr>
      <t>ALLERGÈNES</t>
    </r>
    <r>
      <rPr>
        <sz val="20"/>
        <color rgb="FFFF0000"/>
        <rFont val="Snap ITC"/>
        <family val="5"/>
      </rPr>
      <t xml:space="preserve">   -   M</t>
    </r>
    <r>
      <rPr>
        <sz val="20"/>
        <color rgb="FFFFC000"/>
        <rFont val="Snap ITC"/>
        <family val="5"/>
      </rPr>
      <t>E</t>
    </r>
    <r>
      <rPr>
        <sz val="20"/>
        <color rgb="FF00B0F0"/>
        <rFont val="Snap ITC"/>
        <family val="5"/>
      </rPr>
      <t>N</t>
    </r>
    <r>
      <rPr>
        <sz val="20"/>
        <color rgb="FF92D050"/>
        <rFont val="Snap ITC"/>
        <family val="5"/>
      </rPr>
      <t>U</t>
    </r>
    <r>
      <rPr>
        <sz val="20"/>
        <color rgb="FF0070C0"/>
        <rFont val="Snap ITC"/>
        <family val="5"/>
      </rPr>
      <t>S</t>
    </r>
    <r>
      <rPr>
        <sz val="20"/>
        <color theme="1"/>
        <rFont val="Snap ITC"/>
        <family val="5"/>
      </rPr>
      <t xml:space="preserve"> </t>
    </r>
    <r>
      <rPr>
        <sz val="20"/>
        <color rgb="FF00B050"/>
        <rFont val="Snap ITC"/>
        <family val="5"/>
      </rPr>
      <t>S</t>
    </r>
    <r>
      <rPr>
        <sz val="20"/>
        <color rgb="FFFFC000"/>
        <rFont val="Snap ITC"/>
        <family val="5"/>
      </rPr>
      <t>C</t>
    </r>
    <r>
      <rPr>
        <sz val="20"/>
        <color rgb="FFC00000"/>
        <rFont val="Snap ITC"/>
        <family val="5"/>
      </rPr>
      <t>O</t>
    </r>
    <r>
      <rPr>
        <sz val="20"/>
        <color rgb="FFFF33CC"/>
        <rFont val="Snap ITC"/>
        <family val="5"/>
      </rPr>
      <t>L</t>
    </r>
    <r>
      <rPr>
        <sz val="20"/>
        <color rgb="FF00B0F0"/>
        <rFont val="Snap ITC"/>
        <family val="5"/>
      </rPr>
      <t>A</t>
    </r>
    <r>
      <rPr>
        <sz val="20"/>
        <color rgb="FFFF0000"/>
        <rFont val="Snap ITC"/>
        <family val="5"/>
      </rPr>
      <t>I</t>
    </r>
    <r>
      <rPr>
        <sz val="20"/>
        <color rgb="FF00FFFF"/>
        <rFont val="Snap ITC"/>
        <family val="5"/>
      </rPr>
      <t>R</t>
    </r>
    <r>
      <rPr>
        <sz val="20"/>
        <color rgb="FFFFC000"/>
        <rFont val="Snap ITC"/>
        <family val="5"/>
      </rPr>
      <t>E</t>
    </r>
    <r>
      <rPr>
        <sz val="20"/>
        <color rgb="FFFF33CC"/>
        <rFont val="Snap ITC"/>
        <family val="5"/>
      </rPr>
      <t xml:space="preserve">S </t>
    </r>
    <r>
      <rPr>
        <sz val="20"/>
        <color theme="1"/>
        <rFont val="Snap ITC"/>
        <family val="5"/>
      </rPr>
      <t xml:space="preserve"> </t>
    </r>
    <r>
      <rPr>
        <sz val="20"/>
        <color rgb="FF92D050"/>
        <rFont val="Snap ITC"/>
        <family val="5"/>
      </rPr>
      <t xml:space="preserve">- MAI </t>
    </r>
    <r>
      <rPr>
        <sz val="20"/>
        <color rgb="FF00B0F0"/>
        <rFont val="Snap ITC"/>
        <family val="5"/>
      </rPr>
      <t>2024</t>
    </r>
    <r>
      <rPr>
        <sz val="20"/>
        <color theme="1"/>
        <rFont val="Verdana"/>
        <family val="2"/>
      </rPr>
      <t xml:space="preserve">
</t>
    </r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</si>
  <si>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Pomme rouge</t>
    </r>
  </si>
  <si>
    <r>
      <rPr>
        <b/>
        <sz val="16"/>
        <color theme="1"/>
        <rFont val="Verdana"/>
        <family val="2"/>
      </rPr>
      <t>Entrée :</t>
    </r>
    <r>
      <rPr>
        <sz val="16"/>
        <color theme="1"/>
        <rFont val="Verdana"/>
        <family val="2"/>
      </rPr>
      <t xml:space="preserve"> Salade verte* et lentilles*</t>
    </r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</si>
  <si>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Eclair framboise</t>
    </r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</si>
  <si>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Nectarine jaune</t>
    </r>
  </si>
  <si>
    <r>
      <rPr>
        <b/>
        <sz val="16"/>
        <color theme="1"/>
        <rFont val="Verdana"/>
        <family val="2"/>
      </rPr>
      <t>Dessert:</t>
    </r>
    <r>
      <rPr>
        <sz val="16"/>
        <color theme="1"/>
        <rFont val="Verdana"/>
        <family val="2"/>
      </rPr>
      <t xml:space="preserve"> Pomme golden</t>
    </r>
  </si>
  <si>
    <r>
      <rPr>
        <b/>
        <sz val="16"/>
        <color theme="1"/>
        <rFont val="Verdana"/>
        <family val="2"/>
      </rPr>
      <t xml:space="preserve">Dessert : </t>
    </r>
    <r>
      <rPr>
        <sz val="16"/>
        <color theme="1"/>
        <rFont val="Verdana"/>
        <family val="2"/>
      </rPr>
      <t>Yogourt au lait de coco</t>
    </r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</si>
  <si>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Yogourt abricot*</t>
    </r>
  </si>
  <si>
    <r>
      <rPr>
        <b/>
        <sz val="16"/>
        <color theme="1"/>
        <rFont val="Verdana"/>
        <family val="2"/>
      </rPr>
      <t>Entrée :</t>
    </r>
    <r>
      <rPr>
        <sz val="16"/>
        <color theme="1"/>
        <rFont val="Verdana"/>
        <family val="2"/>
      </rPr>
      <t xml:space="preserve"> Salade de choux et carottes</t>
    </r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</si>
  <si>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Abricot</t>
    </r>
  </si>
  <si>
    <t>Ascension</t>
  </si>
  <si>
    <t>Pentecôte</t>
  </si>
  <si>
    <t xml:space="preserve">Ascension </t>
  </si>
  <si>
    <r>
      <t xml:space="preserve">Entrée : </t>
    </r>
    <r>
      <rPr>
        <sz val="16"/>
        <color theme="1"/>
        <rFont val="Verdana"/>
        <family val="2"/>
      </rPr>
      <t>Salade mêlée*
et tomates</t>
    </r>
  </si>
  <si>
    <r>
      <t xml:space="preserve">Entrée : </t>
    </r>
    <r>
      <rPr>
        <sz val="16"/>
        <color theme="1"/>
        <rFont val="Verdana"/>
        <family val="2"/>
      </rPr>
      <t>Salade verte* et carottes</t>
    </r>
  </si>
  <si>
    <r>
      <rPr>
        <b/>
        <sz val="16"/>
        <color theme="1"/>
        <rFont val="Verdana"/>
        <family val="2"/>
      </rPr>
      <t>Plat :</t>
    </r>
    <r>
      <rPr>
        <sz val="16"/>
        <color theme="1"/>
        <rFont val="Verdana"/>
        <family val="2"/>
      </rPr>
      <t xml:space="preserve"> Sticks de colin (Atlantique Sud-Est) panés au four</t>
    </r>
  </si>
  <si>
    <r>
      <rPr>
        <b/>
        <sz val="16"/>
        <color theme="1"/>
        <rFont val="Verdana"/>
        <family val="2"/>
      </rPr>
      <t>Dessert :</t>
    </r>
    <r>
      <rPr>
        <sz val="16"/>
        <color theme="1"/>
        <rFont val="Verdana"/>
        <family val="2"/>
      </rPr>
      <t xml:space="preserve"> Chocolat Liégeois</t>
    </r>
  </si>
  <si>
    <r>
      <rPr>
        <b/>
        <sz val="16"/>
        <color theme="1"/>
        <rFont val="Verdana"/>
        <family val="2"/>
      </rPr>
      <t>Entrée :</t>
    </r>
    <r>
      <rPr>
        <sz val="16"/>
        <color theme="1"/>
        <rFont val="Verdana"/>
        <family val="2"/>
      </rPr>
      <t xml:space="preserve"> Salade verte* et betterave cuite mayonnaise et œuf dur</t>
    </r>
  </si>
  <si>
    <r>
      <rPr>
        <b/>
        <sz val="16"/>
        <color theme="1"/>
        <rFont val="Verdana"/>
        <family val="2"/>
      </rPr>
      <t xml:space="preserve">Plat : </t>
    </r>
    <r>
      <rPr>
        <sz val="16"/>
        <color theme="1"/>
        <rFont val="Verdana"/>
        <family val="2"/>
      </rPr>
      <t>Riz à la Pakistanaise
Poulet (Suisse) Biryani</t>
    </r>
  </si>
  <si>
    <r>
      <rPr>
        <b/>
        <sz val="16"/>
        <color theme="1"/>
        <rFont val="Verdana"/>
        <family val="2"/>
      </rPr>
      <t>Plat :</t>
    </r>
    <r>
      <rPr>
        <sz val="16"/>
        <color theme="1"/>
        <rFont val="Verdana"/>
        <family val="2"/>
      </rPr>
      <t xml:space="preserve"> Yakinikudon
Bœuf (Suisse) sauté au soja et sésame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</si>
</sst>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 * #,##0.00_ ;\ * #,##0.00_ ;_ * &quot; &quot;??_ ;_ @_ "/>
  </numFmts>
  <fonts count="56">
    <font>
      <sz val="10"/>
      <color theme="1"/>
      <name val="Verdana"/>
      <family val="2"/>
    </font>
    <font>
      <sz val="8"/>
      <color theme="1"/>
      <name val="Verdana"/>
      <family val="2"/>
    </font>
    <font>
      <sz val="20"/>
      <color theme="1"/>
      <name val="Verdana"/>
      <family val="2"/>
    </font>
    <font>
      <b/>
      <sz val="10"/>
      <color theme="1"/>
      <name val="Verdana"/>
      <family val="2"/>
    </font>
    <font>
      <sz val="16"/>
      <color theme="1"/>
      <name val="Verdana"/>
      <family val="2"/>
    </font>
    <font>
      <sz val="11"/>
      <color theme="1"/>
      <name val="Verdana"/>
      <family val="2"/>
    </font>
    <font>
      <sz val="11"/>
      <color rgb="FFFF0000"/>
      <name val="Verdana"/>
      <family val="2"/>
    </font>
    <font>
      <sz val="53"/>
      <color theme="1"/>
      <name val="Kitchen Kapers II"/>
    </font>
    <font>
      <sz val="53"/>
      <color rgb="FFFFC000"/>
      <name val="Kitchen Kapers II"/>
    </font>
    <font>
      <sz val="53"/>
      <color rgb="FF00B0F0"/>
      <name val="Kitchen Kapers II"/>
    </font>
    <font>
      <sz val="53"/>
      <color rgb="FF00B050"/>
      <name val="Kitchen Kapers II"/>
    </font>
    <font>
      <sz val="53"/>
      <color rgb="FFC00000"/>
      <name val="Kitchen Kapers II"/>
    </font>
    <font>
      <sz val="53"/>
      <color rgb="FFFF33CC"/>
      <name val="Kitchen Kapers II"/>
    </font>
    <font>
      <sz val="53"/>
      <color rgb="FFFF0000"/>
      <name val="Kitchen Kapers II"/>
    </font>
    <font>
      <sz val="53"/>
      <color rgb="FF00FFFF"/>
      <name val="Kitchen Kapers II"/>
    </font>
    <font>
      <sz val="53"/>
      <color rgb="FF92D050"/>
      <name val="Kitchen Kapers II"/>
    </font>
    <font>
      <sz val="14"/>
      <color theme="1"/>
      <name val="Verdana"/>
      <family val="2"/>
    </font>
    <font>
      <sz val="18"/>
      <color theme="1"/>
      <name val="Verdana"/>
      <family val="2"/>
    </font>
    <font>
      <sz val="48"/>
      <color theme="1"/>
      <name val="Kitchen Kapers II"/>
    </font>
    <font>
      <sz val="48"/>
      <color rgb="FF00B050"/>
      <name val="Kitchen Kapers II"/>
    </font>
    <font>
      <sz val="48"/>
      <color rgb="FFFF33CC"/>
      <name val="Kitchen Kapers II"/>
    </font>
    <font>
      <sz val="48"/>
      <color rgb="FF00B0F0"/>
      <name val="Kitchen Kapers II"/>
    </font>
    <font>
      <sz val="48"/>
      <color rgb="FFFFC000"/>
      <name val="Kitchen Kapers II"/>
    </font>
    <font>
      <sz val="48"/>
      <color theme="3" tint="0.39997558519241921"/>
      <name val="Kitchen Kapers II"/>
    </font>
    <font>
      <sz val="48"/>
      <color rgb="FFC00000"/>
      <name val="Kitchen Kapers II"/>
    </font>
    <font>
      <sz val="48"/>
      <color rgb="FFFF0000"/>
      <name val="Kitchen Kapers II"/>
    </font>
    <font>
      <sz val="48"/>
      <color rgb="FF00FFFF"/>
      <name val="Kitchen Kapers II"/>
    </font>
    <font>
      <sz val="10"/>
      <color theme="1"/>
      <name val="Verdana"/>
      <family val="2"/>
    </font>
    <font>
      <sz val="20"/>
      <color theme="1"/>
      <name val="Verdana"/>
      <family val="5"/>
    </font>
    <font>
      <sz val="20"/>
      <color rgb="FFFFC000"/>
      <name val="Snap ITC"/>
      <family val="5"/>
    </font>
    <font>
      <sz val="20"/>
      <color rgb="FFFF0000"/>
      <name val="Snap ITC"/>
      <family val="5"/>
    </font>
    <font>
      <sz val="20"/>
      <color rgb="FF00B0F0"/>
      <name val="Snap ITC"/>
      <family val="5"/>
    </font>
    <font>
      <sz val="20"/>
      <color rgb="FF92D050"/>
      <name val="Snap ITC"/>
      <family val="5"/>
    </font>
    <font>
      <sz val="20"/>
      <color rgb="FF0070C0"/>
      <name val="Snap ITC"/>
      <family val="5"/>
    </font>
    <font>
      <sz val="20"/>
      <color theme="1"/>
      <name val="Snap ITC"/>
      <family val="5"/>
    </font>
    <font>
      <sz val="20"/>
      <color rgb="FF00B050"/>
      <name val="Snap ITC"/>
      <family val="5"/>
    </font>
    <font>
      <sz val="20"/>
      <color rgb="FFC00000"/>
      <name val="Snap ITC"/>
      <family val="5"/>
    </font>
    <font>
      <sz val="20"/>
      <color rgb="FFFF33CC"/>
      <name val="Snap ITC"/>
      <family val="5"/>
    </font>
    <font>
      <sz val="20"/>
      <color rgb="FF00FFFF"/>
      <name val="Snap ITC"/>
      <family val="5"/>
    </font>
    <font>
      <sz val="9"/>
      <color theme="1"/>
      <name val="Verdana"/>
      <family val="2"/>
    </font>
    <font>
      <b/>
      <sz val="16"/>
      <name val="Verdana"/>
      <family val="2"/>
    </font>
    <font>
      <sz val="9"/>
      <name val="Verdana"/>
      <family val="2"/>
    </font>
    <font>
      <b/>
      <sz val="14"/>
      <name val="Verdana"/>
      <family val="2"/>
    </font>
    <font>
      <sz val="72"/>
      <color theme="1"/>
      <name val="Kitchen Kapers II"/>
    </font>
    <font>
      <sz val="72"/>
      <color rgb="FF92D050"/>
      <name val="Kitchen Kapers II"/>
    </font>
    <font>
      <sz val="72"/>
      <color rgb="FF00B050"/>
      <name val="Kitchen Kapers II"/>
    </font>
    <font>
      <sz val="72"/>
      <color rgb="FFFFC000"/>
      <name val="Kitchen Kapers II"/>
    </font>
    <font>
      <sz val="72"/>
      <color rgb="FFC00000"/>
      <name val="Kitchen Kapers II"/>
    </font>
    <font>
      <sz val="72"/>
      <color rgb="FFFF33CC"/>
      <name val="Kitchen Kapers II"/>
    </font>
    <font>
      <sz val="72"/>
      <color rgb="FF00B0F0"/>
      <name val="Kitchen Kapers II"/>
    </font>
    <font>
      <sz val="72"/>
      <color rgb="FFFF0000"/>
      <name val="Kitchen Kapers II"/>
    </font>
    <font>
      <sz val="72"/>
      <color rgb="FF00FFFF"/>
      <name val="Kitchen Kapers II"/>
    </font>
    <font>
      <b/>
      <sz val="16"/>
      <color theme="1"/>
      <name val="Verdana"/>
      <family val="2"/>
    </font>
    <font>
      <b/>
      <sz val="12"/>
      <color theme="1"/>
      <name val="Verdana"/>
      <family val="2"/>
    </font>
    <font>
      <sz val="12"/>
      <color theme="1"/>
      <name val="Verdana"/>
      <family val="2"/>
    </font>
    <font>
      <b/>
      <sz val="20"/>
      <color theme="1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27" fillId="0" borderId="0" applyFont="0" applyFill="0" applyBorder="0" applyAlignment="0" applyProtection="0"/>
  </cellStyleXfs>
  <cellXfs count="13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16" fillId="0" borderId="0" xfId="0" applyFont="1"/>
    <xf numFmtId="0" fontId="5" fillId="0" borderId="0" xfId="0" applyFont="1"/>
    <xf numFmtId="0" fontId="0" fillId="0" borderId="0" xfId="0" applyAlignment="1">
      <alignment horizontal="center" wrapText="1"/>
    </xf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0" fillId="0" borderId="33" xfId="0" applyFont="1" applyBorder="1" applyAlignment="1">
      <alignment horizontal="center" vertical="center"/>
    </xf>
    <xf numFmtId="0" fontId="0" fillId="0" borderId="7" xfId="0" applyBorder="1"/>
    <xf numFmtId="0" fontId="0" fillId="0" borderId="3" xfId="0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 wrapText="1"/>
    </xf>
    <xf numFmtId="0" fontId="52" fillId="2" borderId="3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52" fillId="0" borderId="14" xfId="0" applyFont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/>
    </xf>
    <xf numFmtId="164" fontId="54" fillId="0" borderId="37" xfId="1" applyNumberFormat="1" applyFont="1" applyBorder="1" applyAlignment="1">
      <alignment horizontal="center" vertical="center" wrapText="1"/>
    </xf>
    <xf numFmtId="164" fontId="54" fillId="0" borderId="40" xfId="1" applyNumberFormat="1" applyFont="1" applyBorder="1" applyAlignment="1">
      <alignment horizontal="center" vertical="center" wrapText="1"/>
    </xf>
    <xf numFmtId="164" fontId="54" fillId="0" borderId="38" xfId="1" applyNumberFormat="1" applyFont="1" applyBorder="1" applyAlignment="1">
      <alignment horizontal="center" vertical="center" wrapText="1"/>
    </xf>
    <xf numFmtId="164" fontId="54" fillId="0" borderId="41" xfId="1" applyNumberFormat="1" applyFont="1" applyBorder="1" applyAlignment="1">
      <alignment horizontal="center" vertical="center" wrapText="1"/>
    </xf>
    <xf numFmtId="164" fontId="54" fillId="0" borderId="39" xfId="1" applyNumberFormat="1" applyFont="1" applyBorder="1" applyAlignment="1">
      <alignment horizontal="center" vertical="center" wrapText="1"/>
    </xf>
    <xf numFmtId="164" fontId="54" fillId="0" borderId="42" xfId="1" applyNumberFormat="1" applyFont="1" applyBorder="1" applyAlignment="1">
      <alignment horizontal="center" vertical="center" wrapText="1"/>
    </xf>
    <xf numFmtId="0" fontId="54" fillId="0" borderId="0" xfId="0" applyFont="1"/>
    <xf numFmtId="164" fontId="54" fillId="0" borderId="44" xfId="1" applyNumberFormat="1" applyFont="1" applyBorder="1" applyAlignment="1">
      <alignment horizontal="center" vertical="center" wrapText="1"/>
    </xf>
    <xf numFmtId="164" fontId="54" fillId="0" borderId="43" xfId="1" applyNumberFormat="1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164" fontId="54" fillId="0" borderId="11" xfId="1" applyNumberFormat="1" applyFont="1" applyBorder="1" applyAlignment="1">
      <alignment horizontal="center" vertical="center" wrapText="1"/>
    </xf>
    <xf numFmtId="164" fontId="54" fillId="0" borderId="12" xfId="1" applyNumberFormat="1" applyFont="1" applyBorder="1" applyAlignment="1">
      <alignment horizontal="center" vertical="center" wrapText="1"/>
    </xf>
    <xf numFmtId="164" fontId="54" fillId="0" borderId="45" xfId="1" applyNumberFormat="1" applyFont="1" applyBorder="1" applyAlignment="1">
      <alignment horizontal="center" vertical="center" wrapText="1"/>
    </xf>
    <xf numFmtId="164" fontId="54" fillId="0" borderId="2" xfId="1" applyNumberFormat="1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164" fontId="54" fillId="0" borderId="18" xfId="1" applyNumberFormat="1" applyFont="1" applyBorder="1" applyAlignment="1">
      <alignment horizontal="center" vertical="center" wrapText="1"/>
    </xf>
    <xf numFmtId="164" fontId="54" fillId="0" borderId="21" xfId="1" applyNumberFormat="1" applyFont="1" applyBorder="1" applyAlignment="1">
      <alignment horizontal="center" vertical="center" wrapText="1"/>
    </xf>
    <xf numFmtId="164" fontId="54" fillId="0" borderId="17" xfId="1" applyNumberFormat="1" applyFont="1" applyBorder="1" applyAlignment="1">
      <alignment horizontal="center" vertical="center" wrapText="1"/>
    </xf>
    <xf numFmtId="164" fontId="54" fillId="0" borderId="20" xfId="1" applyNumberFormat="1" applyFont="1" applyBorder="1" applyAlignment="1">
      <alignment horizontal="center" vertical="center" wrapText="1"/>
    </xf>
    <xf numFmtId="164" fontId="54" fillId="0" borderId="16" xfId="1" applyNumberFormat="1" applyFont="1" applyBorder="1" applyAlignment="1">
      <alignment horizontal="center" vertical="center" wrapText="1"/>
    </xf>
    <xf numFmtId="164" fontId="54" fillId="0" borderId="19" xfId="1" applyNumberFormat="1" applyFont="1" applyBorder="1" applyAlignment="1">
      <alignment horizontal="center" vertical="center" wrapText="1"/>
    </xf>
    <xf numFmtId="164" fontId="54" fillId="0" borderId="22" xfId="1" applyNumberFormat="1" applyFont="1" applyBorder="1" applyAlignment="1">
      <alignment horizontal="center" vertical="center" wrapText="1"/>
    </xf>
    <xf numFmtId="164" fontId="54" fillId="0" borderId="23" xfId="1" applyNumberFormat="1" applyFont="1" applyBorder="1" applyAlignment="1">
      <alignment horizontal="center" vertical="center" wrapText="1"/>
    </xf>
    <xf numFmtId="164" fontId="54" fillId="0" borderId="24" xfId="1" applyNumberFormat="1" applyFont="1" applyBorder="1" applyAlignment="1">
      <alignment horizontal="center" vertical="center" wrapText="1"/>
    </xf>
    <xf numFmtId="0" fontId="53" fillId="0" borderId="0" xfId="0" applyFont="1" applyAlignment="1">
      <alignment horizontal="center" wrapText="1"/>
    </xf>
    <xf numFmtId="0" fontId="52" fillId="0" borderId="2" xfId="0" applyFont="1" applyBorder="1" applyAlignment="1">
      <alignment horizontal="center" vertical="center" wrapText="1"/>
    </xf>
    <xf numFmtId="49" fontId="17" fillId="0" borderId="10" xfId="0" applyNumberFormat="1" applyFont="1" applyBorder="1" applyAlignment="1">
      <alignment vertical="center"/>
    </xf>
    <xf numFmtId="0" fontId="53" fillId="0" borderId="5" xfId="0" applyFont="1" applyBorder="1" applyAlignment="1">
      <alignment horizontal="center" vertical="center"/>
    </xf>
    <xf numFmtId="164" fontId="53" fillId="0" borderId="5" xfId="1" applyNumberFormat="1" applyFont="1" applyBorder="1" applyAlignment="1">
      <alignment horizontal="center" vertical="center" wrapText="1"/>
    </xf>
    <xf numFmtId="164" fontId="53" fillId="0" borderId="47" xfId="1" applyNumberFormat="1" applyFont="1" applyBorder="1" applyAlignment="1">
      <alignment horizontal="center" vertical="center" wrapText="1"/>
    </xf>
    <xf numFmtId="164" fontId="54" fillId="0" borderId="1" xfId="1" applyNumberFormat="1" applyFont="1" applyBorder="1" applyAlignment="1">
      <alignment horizontal="center" vertical="center" wrapText="1"/>
    </xf>
    <xf numFmtId="164" fontId="54" fillId="0" borderId="48" xfId="1" applyNumberFormat="1" applyFont="1" applyBorder="1" applyAlignment="1">
      <alignment horizontal="center" vertical="center" wrapText="1"/>
    </xf>
    <xf numFmtId="0" fontId="54" fillId="0" borderId="7" xfId="0" applyFont="1" applyBorder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4" fillId="0" borderId="49" xfId="0" applyFont="1" applyBorder="1" applyAlignment="1">
      <alignment horizontal="center" vertical="center" wrapText="1"/>
    </xf>
    <xf numFmtId="0" fontId="43" fillId="2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52" fillId="0" borderId="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2" fillId="0" borderId="9" xfId="0" applyFont="1" applyBorder="1" applyAlignment="1">
      <alignment horizontal="center" vertical="center" wrapText="1"/>
    </xf>
    <xf numFmtId="49" fontId="55" fillId="0" borderId="46" xfId="0" applyNumberFormat="1" applyFont="1" applyBorder="1" applyAlignment="1">
      <alignment horizontal="center" vertical="center"/>
    </xf>
    <xf numFmtId="49" fontId="55" fillId="0" borderId="33" xfId="0" applyNumberFormat="1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/>
    </xf>
    <xf numFmtId="49" fontId="4" fillId="0" borderId="46" xfId="0" applyNumberFormat="1" applyFont="1" applyBorder="1" applyAlignment="1">
      <alignment horizontal="center" vertical="center"/>
    </xf>
    <xf numFmtId="49" fontId="4" fillId="0" borderId="33" xfId="0" applyNumberFormat="1" applyFont="1" applyBorder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53" fillId="0" borderId="2" xfId="0" applyFont="1" applyBorder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/>
    </xf>
    <xf numFmtId="0" fontId="53" fillId="0" borderId="8" xfId="0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164" fontId="54" fillId="0" borderId="1" xfId="1" applyNumberFormat="1" applyFont="1" applyBorder="1" applyAlignment="1">
      <alignment horizontal="center" vertical="center" wrapText="1"/>
    </xf>
    <xf numFmtId="164" fontId="54" fillId="0" borderId="2" xfId="1" applyNumberFormat="1" applyFont="1" applyBorder="1" applyAlignment="1">
      <alignment horizontal="center" vertical="center" wrapText="1"/>
    </xf>
    <xf numFmtId="164" fontId="54" fillId="0" borderId="5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8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3" fillId="0" borderId="1" xfId="0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0" fontId="53" fillId="0" borderId="5" xfId="0" applyFont="1" applyBorder="1" applyAlignment="1">
      <alignment horizontal="center" vertical="center" wrapText="1"/>
    </xf>
    <xf numFmtId="17" fontId="4" fillId="0" borderId="3" xfId="0" applyNumberFormat="1" applyFont="1" applyBorder="1" applyAlignment="1">
      <alignment horizontal="center" vertical="center"/>
    </xf>
    <xf numFmtId="164" fontId="54" fillId="0" borderId="6" xfId="1" applyNumberFormat="1" applyFont="1" applyBorder="1" applyAlignment="1">
      <alignment horizontal="center" vertical="center" wrapText="1"/>
    </xf>
    <xf numFmtId="164" fontId="54" fillId="0" borderId="50" xfId="1" applyNumberFormat="1" applyFont="1" applyBorder="1" applyAlignment="1">
      <alignment horizontal="center" vertical="center" wrapText="1"/>
    </xf>
    <xf numFmtId="164" fontId="54" fillId="0" borderId="8" xfId="1" applyNumberFormat="1" applyFont="1" applyBorder="1" applyAlignment="1">
      <alignment horizontal="center" vertical="center" wrapText="1"/>
    </xf>
    <xf numFmtId="164" fontId="54" fillId="0" borderId="51" xfId="1" applyNumberFormat="1" applyFont="1" applyBorder="1" applyAlignment="1">
      <alignment horizontal="center" vertical="center" wrapText="1"/>
    </xf>
    <xf numFmtId="164" fontId="54" fillId="0" borderId="9" xfId="1" applyNumberFormat="1" applyFont="1" applyBorder="1" applyAlignment="1">
      <alignment horizontal="center" vertical="center" wrapText="1"/>
    </xf>
    <xf numFmtId="164" fontId="54" fillId="0" borderId="47" xfId="1" applyNumberFormat="1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53" fillId="0" borderId="9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2" fillId="0" borderId="4" xfId="0" applyFont="1" applyBorder="1" applyAlignment="1">
      <alignment horizontal="left" vertical="top"/>
    </xf>
    <xf numFmtId="0" fontId="39" fillId="0" borderId="13" xfId="0" applyFont="1" applyBorder="1" applyAlignment="1">
      <alignment horizontal="center" vertical="center" wrapText="1"/>
    </xf>
    <xf numFmtId="0" fontId="39" fillId="0" borderId="31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41" fillId="0" borderId="32" xfId="0" applyFont="1" applyBorder="1" applyAlignment="1">
      <alignment horizontal="center" vertical="center" wrapText="1"/>
    </xf>
    <xf numFmtId="0" fontId="41" fillId="0" borderId="34" xfId="0" applyFont="1" applyBorder="1" applyAlignment="1">
      <alignment horizontal="center" vertical="center" wrapText="1"/>
    </xf>
    <xf numFmtId="0" fontId="41" fillId="0" borderId="35" xfId="0" applyFont="1" applyBorder="1" applyAlignment="1">
      <alignment horizontal="center" vertical="center" wrapText="1"/>
    </xf>
    <xf numFmtId="0" fontId="39" fillId="0" borderId="32" xfId="0" applyFont="1" applyBorder="1" applyAlignment="1">
      <alignment horizontal="center" vertical="center"/>
    </xf>
    <xf numFmtId="0" fontId="39" fillId="0" borderId="36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 wrapText="1"/>
    </xf>
    <xf numFmtId="0" fontId="41" fillId="0" borderId="5" xfId="0" applyFont="1" applyBorder="1" applyAlignment="1">
      <alignment horizontal="center" vertical="center" wrapText="1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colors>
    <mruColors>
      <color rgb="FFFF0000"/>
      <color rgb="FF66FF33"/>
      <color rgb="FFFF9933"/>
      <color rgb="FFAD91FD"/>
      <color rgb="FFFF33C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2.jpeg"/><Relationship Id="rId7" Type="http://schemas.openxmlformats.org/officeDocument/2006/relationships/image" Target="../media/image5.svg"/><Relationship Id="rId2" Type="http://schemas.openxmlformats.org/officeDocument/2006/relationships/image" Target="cid:image001.png@01D449D8.8D103440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cid:13BC83624512E04E971F8C08F478713A@etat.ge.ch" TargetMode="External"/><Relationship Id="rId9" Type="http://schemas.openxmlformats.org/officeDocument/2006/relationships/image" Target="../media/image7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30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29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28.png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Relationship Id="rId14" Type="http://schemas.openxmlformats.org/officeDocument/2006/relationships/image" Target="../media/image3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svg"/><Relationship Id="rId3" Type="http://schemas.openxmlformats.org/officeDocument/2006/relationships/image" Target="cid:image001.png@01D449D8.8D103440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s://www.pro-geneve.ch/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image" Target="cid:13BC83624512E04E971F8C08F478713A@etat.ge.ch" TargetMode="External"/><Relationship Id="rId10" Type="http://schemas.openxmlformats.org/officeDocument/2006/relationships/image" Target="../media/image10.png"/><Relationship Id="rId4" Type="http://schemas.openxmlformats.org/officeDocument/2006/relationships/image" Target="../media/image8.jpe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svg"/><Relationship Id="rId3" Type="http://schemas.openxmlformats.org/officeDocument/2006/relationships/image" Target="cid:image001.png@01D449D8.8D103440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s://www.pro-geneve.ch/" TargetMode="External"/><Relationship Id="rId6" Type="http://schemas.openxmlformats.org/officeDocument/2006/relationships/image" Target="../media/image3.png"/><Relationship Id="rId5" Type="http://schemas.openxmlformats.org/officeDocument/2006/relationships/image" Target="cid:13BC83624512E04E971F8C08F478713A@etat.ge.ch" TargetMode="External"/><Relationship Id="rId10" Type="http://schemas.openxmlformats.org/officeDocument/2006/relationships/image" Target="../media/image12.png"/><Relationship Id="rId4" Type="http://schemas.openxmlformats.org/officeDocument/2006/relationships/image" Target="../media/image8.jpeg"/><Relationship Id="rId9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svg"/><Relationship Id="rId3" Type="http://schemas.openxmlformats.org/officeDocument/2006/relationships/image" Target="cid:image001.png@01D449D8.8D103440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s://www.pro-geneve.ch/" TargetMode="External"/><Relationship Id="rId6" Type="http://schemas.openxmlformats.org/officeDocument/2006/relationships/image" Target="../media/image3.png"/><Relationship Id="rId5" Type="http://schemas.openxmlformats.org/officeDocument/2006/relationships/image" Target="cid:13BC83624512E04E971F8C08F478713A@etat.ge.ch" TargetMode="External"/><Relationship Id="rId10" Type="http://schemas.openxmlformats.org/officeDocument/2006/relationships/image" Target="../media/image13.png"/><Relationship Id="rId4" Type="http://schemas.openxmlformats.org/officeDocument/2006/relationships/image" Target="../media/image8.jpeg"/><Relationship Id="rId9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svg"/><Relationship Id="rId3" Type="http://schemas.openxmlformats.org/officeDocument/2006/relationships/image" Target="cid:image001.png@01D449D8.8D103440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s://www.pro-geneve.ch/" TargetMode="External"/><Relationship Id="rId6" Type="http://schemas.openxmlformats.org/officeDocument/2006/relationships/image" Target="../media/image3.png"/><Relationship Id="rId5" Type="http://schemas.openxmlformats.org/officeDocument/2006/relationships/image" Target="cid:13BC83624512E04E971F8C08F478713A@etat.ge.ch" TargetMode="External"/><Relationship Id="rId10" Type="http://schemas.openxmlformats.org/officeDocument/2006/relationships/image" Target="../media/image15.png"/><Relationship Id="rId4" Type="http://schemas.openxmlformats.org/officeDocument/2006/relationships/image" Target="../media/image8.jpeg"/><Relationship Id="rId9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svg"/><Relationship Id="rId3" Type="http://schemas.openxmlformats.org/officeDocument/2006/relationships/image" Target="cid:image001.png@01D449D8.8D103440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s://www.pro-geneve.ch/" TargetMode="External"/><Relationship Id="rId6" Type="http://schemas.openxmlformats.org/officeDocument/2006/relationships/image" Target="../media/image3.png"/><Relationship Id="rId5" Type="http://schemas.openxmlformats.org/officeDocument/2006/relationships/image" Target="cid:13BC83624512E04E971F8C08F478713A@etat.ge.ch" TargetMode="External"/><Relationship Id="rId10" Type="http://schemas.openxmlformats.org/officeDocument/2006/relationships/image" Target="../media/image17.png"/><Relationship Id="rId4" Type="http://schemas.openxmlformats.org/officeDocument/2006/relationships/image" Target="../media/image8.jpeg"/><Relationship Id="rId9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30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29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28.png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Relationship Id="rId14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30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29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28.png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Relationship Id="rId14" Type="http://schemas.openxmlformats.org/officeDocument/2006/relationships/image" Target="../media/image3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30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29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28.png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Relationship Id="rId14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1789119</xdr:colOff>
      <xdr:row>35</xdr:row>
      <xdr:rowOff>174840</xdr:rowOff>
    </xdr:from>
    <xdr:to>
      <xdr:col>1</xdr:col>
      <xdr:colOff>2541832</xdr:colOff>
      <xdr:row>38</xdr:row>
      <xdr:rowOff>145066</xdr:rowOff>
    </xdr:to>
    <xdr:pic>
      <xdr:nvPicPr>
        <xdr:cNvPr id="2" name="Image 1" descr="Accueil">
          <a:extLst>
            <a:ext uri="{FF2B5EF4-FFF2-40B4-BE49-F238E27FC236}">
              <a16:creationId xmlns:a16="http://schemas.microsoft.com/office/drawing/2014/main" id="{27F49511-1587-4A28-9684-F2E7A0E6E826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6994" y="13874965"/>
          <a:ext cx="752713" cy="6782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2690812</xdr:colOff>
      <xdr:row>35</xdr:row>
      <xdr:rowOff>81395</xdr:rowOff>
    </xdr:from>
    <xdr:to>
      <xdr:col>2</xdr:col>
      <xdr:colOff>3769875</xdr:colOff>
      <xdr:row>38</xdr:row>
      <xdr:rowOff>117297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7C43573-118C-43C1-8B6D-31C7F948BCDB}"/>
            </a:ext>
          </a:extLst>
        </xdr:cNvPr>
        <xdr:cNvPicPr/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130" y="13950372"/>
          <a:ext cx="811569" cy="7286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35</xdr:row>
      <xdr:rowOff>47624</xdr:rowOff>
    </xdr:from>
    <xdr:to>
      <xdr:col>4</xdr:col>
      <xdr:colOff>894773</xdr:colOff>
      <xdr:row>38</xdr:row>
      <xdr:rowOff>77176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105A482-0BEF-4300-A173-6E9D9BCA3476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891818" y="13916601"/>
          <a:ext cx="894773" cy="722280"/>
        </a:xfrm>
        <a:prstGeom prst="rect">
          <a:avLst/>
        </a:prstGeom>
      </xdr:spPr>
    </xdr:pic>
    <xdr:clientData/>
  </xdr:twoCellAnchor>
  <xdr:twoCellAnchor editAs="oneCell">
    <xdr:from>
      <xdr:col>2</xdr:col>
      <xdr:colOff>4632855</xdr:colOff>
      <xdr:row>34</xdr:row>
      <xdr:rowOff>26194</xdr:rowOff>
    </xdr:from>
    <xdr:to>
      <xdr:col>3</xdr:col>
      <xdr:colOff>197380</xdr:colOff>
      <xdr:row>35</xdr:row>
      <xdr:rowOff>64295</xdr:rowOff>
    </xdr:to>
    <xdr:pic>
      <xdr:nvPicPr>
        <xdr:cNvPr id="8" name="Graphique 7" descr="Un nœud">
          <a:extLst>
            <a:ext uri="{FF2B5EF4-FFF2-40B4-BE49-F238E27FC236}">
              <a16:creationId xmlns:a16="http://schemas.microsoft.com/office/drawing/2014/main" id="{403006B9-8FD2-4991-B0C8-841494F6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1414655" y="17266444"/>
          <a:ext cx="441325" cy="444501"/>
        </a:xfrm>
        <a:prstGeom prst="rect">
          <a:avLst/>
        </a:prstGeom>
      </xdr:spPr>
    </xdr:pic>
    <xdr:clientData/>
  </xdr:twoCellAnchor>
  <xdr:twoCellAnchor editAs="oneCell">
    <xdr:from>
      <xdr:col>3</xdr:col>
      <xdr:colOff>4291013</xdr:colOff>
      <xdr:row>34</xdr:row>
      <xdr:rowOff>0</xdr:rowOff>
    </xdr:from>
    <xdr:to>
      <xdr:col>3</xdr:col>
      <xdr:colOff>4860020</xdr:colOff>
      <xdr:row>35</xdr:row>
      <xdr:rowOff>145300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4615534-3300-4DB0-A27A-BD08B3B16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9613" y="17230724"/>
          <a:ext cx="569007" cy="539000"/>
        </a:xfrm>
        <a:prstGeom prst="rect">
          <a:avLst/>
        </a:prstGeom>
      </xdr:spPr>
    </xdr:pic>
    <xdr:clientData/>
  </xdr:twoCellAnchor>
  <xdr:twoCellAnchor editAs="oneCell">
    <xdr:from>
      <xdr:col>4</xdr:col>
      <xdr:colOff>3045620</xdr:colOff>
      <xdr:row>34</xdr:row>
      <xdr:rowOff>0</xdr:rowOff>
    </xdr:from>
    <xdr:to>
      <xdr:col>4</xdr:col>
      <xdr:colOff>3546382</xdr:colOff>
      <xdr:row>35</xdr:row>
      <xdr:rowOff>125411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6A6F603-7E63-46D1-86BB-43559A436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1020" y="17168814"/>
          <a:ext cx="500762" cy="519111"/>
        </a:xfrm>
        <a:prstGeom prst="rect">
          <a:avLst/>
        </a:prstGeom>
      </xdr:spPr>
    </xdr:pic>
    <xdr:clientData/>
  </xdr:twoCellAnchor>
  <xdr:twoCellAnchor editAs="oneCell">
    <xdr:from>
      <xdr:col>3</xdr:col>
      <xdr:colOff>2518305</xdr:colOff>
      <xdr:row>43</xdr:row>
      <xdr:rowOff>76200</xdr:rowOff>
    </xdr:from>
    <xdr:to>
      <xdr:col>3</xdr:col>
      <xdr:colOff>3314700</xdr:colOff>
      <xdr:row>47</xdr:row>
      <xdr:rowOff>40126</xdr:rowOff>
    </xdr:to>
    <xdr:pic>
      <xdr:nvPicPr>
        <xdr:cNvPr id="7" name="Graphique 6" descr="Un nœud">
          <a:extLst>
            <a:ext uri="{FF2B5EF4-FFF2-40B4-BE49-F238E27FC236}">
              <a16:creationId xmlns:a16="http://schemas.microsoft.com/office/drawing/2014/main" id="{E9EB91D4-6434-4C04-B915-08C6349EB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4176905" y="14687550"/>
          <a:ext cx="796395" cy="802126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5080000</xdr:colOff>
      <xdr:row>15</xdr:row>
      <xdr:rowOff>377826</xdr:rowOff>
    </xdr:from>
    <xdr:to>
      <xdr:col>2</xdr:col>
      <xdr:colOff>1301750</xdr:colOff>
      <xdr:row>19</xdr:row>
      <xdr:rowOff>115209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38EE0890-7B41-435E-8FF2-5A31D3C7F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7875" y="5664201"/>
          <a:ext cx="1514475" cy="1483633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5080000</xdr:colOff>
      <xdr:row>22</xdr:row>
      <xdr:rowOff>485775</xdr:rowOff>
    </xdr:from>
    <xdr:to>
      <xdr:col>4</xdr:col>
      <xdr:colOff>1314450</xdr:colOff>
      <xdr:row>26</xdr:row>
      <xdr:rowOff>86633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F58EA6BC-DE9E-4DEE-B918-3087AACB3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0625" y="8486775"/>
          <a:ext cx="1520825" cy="1489983"/>
        </a:xfrm>
        <a:prstGeom prst="rect">
          <a:avLst/>
        </a:prstGeom>
      </xdr:spPr>
    </xdr:pic>
    <xdr:clientData/>
  </xdr:twoCellAnchor>
  <xdr:twoCellAnchor editAs="oneCell">
    <xdr:from>
      <xdr:col>3</xdr:col>
      <xdr:colOff>5067300</xdr:colOff>
      <xdr:row>28</xdr:row>
      <xdr:rowOff>292100</xdr:rowOff>
    </xdr:from>
    <xdr:to>
      <xdr:col>4</xdr:col>
      <xdr:colOff>1282700</xdr:colOff>
      <xdr:row>31</xdr:row>
      <xdr:rowOff>105683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14D0D254-A5E1-4574-8384-5439F8495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7925" y="10817225"/>
          <a:ext cx="1508125" cy="14645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400050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1D6ABDD1-A252-40EC-87D3-EB2B26D11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453686"/>
          <a:ext cx="360000" cy="368639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381000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F76A388-EF9F-480C-A5A0-9A121FF4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6700" y="4464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539750</xdr:colOff>
      <xdr:row>2</xdr:row>
      <xdr:rowOff>400992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D1914E1-45D3-4426-A771-4E72C902C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54024"/>
          <a:ext cx="352426" cy="369243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564190</xdr:colOff>
      <xdr:row>2</xdr:row>
      <xdr:rowOff>419100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E61171DD-D00A-446F-93E5-ACDA03D53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61365" y="451475"/>
          <a:ext cx="360000" cy="38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419100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8AAB756B-96F5-480C-BBC1-F4B044225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9901" y="451474"/>
          <a:ext cx="360000" cy="389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543160</xdr:colOff>
      <xdr:row>2</xdr:row>
      <xdr:rowOff>409286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872433B-64FB-44FF-A4DA-41F281F2F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0910" y="454359"/>
          <a:ext cx="366350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419100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57CB8C61-2C7C-4B98-84E4-2C0EC7B8E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5200" y="451184"/>
          <a:ext cx="360000" cy="390191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561975</xdr:colOff>
      <xdr:row>2</xdr:row>
      <xdr:rowOff>400050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220C8C6A-3421-4ED8-92D3-B3342DE4C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5975" y="451418"/>
          <a:ext cx="366350" cy="370907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390525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D267A41A-3953-42A2-B227-B9094E9D3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83950" y="458239"/>
          <a:ext cx="360000" cy="364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564447</xdr:colOff>
      <xdr:row>2</xdr:row>
      <xdr:rowOff>409576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EDD2334-055A-4CD8-8402-F717D3467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9800" y="454025"/>
          <a:ext cx="358072" cy="387351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561975</xdr:colOff>
      <xdr:row>2</xdr:row>
      <xdr:rowOff>381169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97E539EA-1A77-44BA-B08A-97D146F29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66525" y="446619"/>
          <a:ext cx="368300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561975</xdr:colOff>
      <xdr:row>2</xdr:row>
      <xdr:rowOff>387350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7D4DAFAC-3A02-4926-96E3-238EC09A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43475" y="451156"/>
          <a:ext cx="366350" cy="355294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542925</xdr:colOff>
      <xdr:row>2</xdr:row>
      <xdr:rowOff>377825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32C0D10C-A920-44AA-A4EB-42EDD16D0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1925" y="457843"/>
          <a:ext cx="366350" cy="348607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542925</xdr:colOff>
      <xdr:row>2</xdr:row>
      <xdr:rowOff>400050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38BCFBE9-25D8-49DF-9B6D-6FB4ADB49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0675" y="451238"/>
          <a:ext cx="366350" cy="37108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AD356D9-F08B-4574-A4B4-E53A7C40A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6900" y="374311"/>
          <a:ext cx="360000" cy="365464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377825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74DF9F3-1321-4567-9241-CB7735090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5450" y="363900"/>
          <a:ext cx="360000" cy="3568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542925</xdr:colOff>
      <xdr:row>2</xdr:row>
      <xdr:rowOff>397817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CE1C1BB-78DF-44B0-8636-3EA1DDC4A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41749" y="374649"/>
          <a:ext cx="358776" cy="366068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561015</xdr:colOff>
      <xdr:row>2</xdr:row>
      <xdr:rowOff>415925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0BB92F9-7097-4BFB-AEEE-8E6DE9151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23365" y="372100"/>
          <a:ext cx="353650" cy="38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68924B6-0B72-484F-82AE-18C452693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45401" y="372099"/>
          <a:ext cx="360000" cy="386726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539985</xdr:colOff>
      <xdr:row>2</xdr:row>
      <xdr:rowOff>409286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695B451-F111-4E8C-BB0D-2073E66AD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95185" y="368634"/>
          <a:ext cx="360000" cy="383552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2989755-2CFD-4FBA-B065-E476A5A59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65250" y="371809"/>
          <a:ext cx="360000" cy="387016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558800</xdr:colOff>
      <xdr:row>2</xdr:row>
      <xdr:rowOff>396875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DE5DECC-4A35-48C7-8EA6-C99D7C514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99600" y="372043"/>
          <a:ext cx="360000" cy="367732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390525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36668734-CCCB-479D-B3B7-392145F03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22050" y="372514"/>
          <a:ext cx="360000" cy="36091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561272</xdr:colOff>
      <xdr:row>2</xdr:row>
      <xdr:rowOff>409576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1769BA7-B59B-47AC-8995-075978037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11150" y="368300"/>
          <a:ext cx="351722" cy="38417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558800</xdr:colOff>
      <xdr:row>2</xdr:row>
      <xdr:rowOff>377994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E3AD78D9-7E79-47B6-8EEA-62E7F52A4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084050" y="364069"/>
          <a:ext cx="361950" cy="356825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558800</xdr:colOff>
      <xdr:row>2</xdr:row>
      <xdr:rowOff>387350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98DB358-F2A0-442B-B6E3-38AE4D9F3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743600" y="371781"/>
          <a:ext cx="360000" cy="358469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539750</xdr:colOff>
      <xdr:row>2</xdr:row>
      <xdr:rowOff>381000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5408ABA-CC71-4865-894D-164C427D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38150" y="372118"/>
          <a:ext cx="360000" cy="351782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539750</xdr:colOff>
      <xdr:row>2</xdr:row>
      <xdr:rowOff>396875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C4B31C48-DF15-4222-B446-61C86629B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810150" y="371863"/>
          <a:ext cx="360000" cy="3679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829235</xdr:colOff>
      <xdr:row>36</xdr:row>
      <xdr:rowOff>71746</xdr:rowOff>
    </xdr:from>
    <xdr:to>
      <xdr:col>1</xdr:col>
      <xdr:colOff>1588298</xdr:colOff>
      <xdr:row>39</xdr:row>
      <xdr:rowOff>134049</xdr:rowOff>
    </xdr:to>
    <xdr:pic>
      <xdr:nvPicPr>
        <xdr:cNvPr id="17" name="Image 16" descr="Accueil">
          <a:hlinkClick xmlns:r="http://schemas.openxmlformats.org/officeDocument/2006/relationships" r:id="rId1" tooltip="&quot;Accueil&quot; "/>
          <a:extLst>
            <a:ext uri="{FF2B5EF4-FFF2-40B4-BE49-F238E27FC236}">
              <a16:creationId xmlns:a16="http://schemas.microsoft.com/office/drawing/2014/main" id="{8338692C-F508-434F-9083-093CAB441A17}"/>
            </a:ext>
          </a:extLst>
        </xdr:cNvPr>
        <xdr:cNvPicPr/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4147" y="13373128"/>
          <a:ext cx="755888" cy="6674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1367117</xdr:colOff>
      <xdr:row>36</xdr:row>
      <xdr:rowOff>49305</xdr:rowOff>
    </xdr:from>
    <xdr:to>
      <xdr:col>2</xdr:col>
      <xdr:colOff>2164425</xdr:colOff>
      <xdr:row>39</xdr:row>
      <xdr:rowOff>170934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6CF7C0C-32CD-4C65-97FE-94EDC7D48335}"/>
            </a:ext>
          </a:extLst>
        </xdr:cNvPr>
        <xdr:cNvPicPr/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058" y="13866158"/>
          <a:ext cx="797308" cy="7267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1624853</xdr:colOff>
      <xdr:row>36</xdr:row>
      <xdr:rowOff>47624</xdr:rowOff>
    </xdr:from>
    <xdr:to>
      <xdr:col>4</xdr:col>
      <xdr:colOff>297703</xdr:colOff>
      <xdr:row>39</xdr:row>
      <xdr:rowOff>172428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BFEF7A9C-95A6-40F0-9687-C578AE634E4E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68353" y="13864477"/>
          <a:ext cx="874059" cy="729921"/>
        </a:xfrm>
        <a:prstGeom prst="rect">
          <a:avLst/>
        </a:prstGeom>
      </xdr:spPr>
    </xdr:pic>
    <xdr:clientData/>
  </xdr:twoCellAnchor>
  <xdr:twoCellAnchor editAs="oneCell">
    <xdr:from>
      <xdr:col>3</xdr:col>
      <xdr:colOff>582707</xdr:colOff>
      <xdr:row>34</xdr:row>
      <xdr:rowOff>126466</xdr:rowOff>
    </xdr:from>
    <xdr:to>
      <xdr:col>3</xdr:col>
      <xdr:colOff>925233</xdr:colOff>
      <xdr:row>36</xdr:row>
      <xdr:rowOff>68756</xdr:rowOff>
    </xdr:to>
    <xdr:pic>
      <xdr:nvPicPr>
        <xdr:cNvPr id="15" name="Graphique 14" descr="Un nœud">
          <a:extLst>
            <a:ext uri="{FF2B5EF4-FFF2-40B4-BE49-F238E27FC236}">
              <a16:creationId xmlns:a16="http://schemas.microsoft.com/office/drawing/2014/main" id="{9440BABB-35F8-48C9-B9F1-C7C2D09B8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726207" y="13539907"/>
          <a:ext cx="336176" cy="339352"/>
        </a:xfrm>
        <a:prstGeom prst="rect">
          <a:avLst/>
        </a:prstGeom>
      </xdr:spPr>
    </xdr:pic>
    <xdr:clientData/>
  </xdr:twoCellAnchor>
  <xdr:twoCellAnchor editAs="oneCell">
    <xdr:from>
      <xdr:col>4</xdr:col>
      <xdr:colOff>198531</xdr:colOff>
      <xdr:row>34</xdr:row>
      <xdr:rowOff>160057</xdr:rowOff>
    </xdr:from>
    <xdr:to>
      <xdr:col>4</xdr:col>
      <xdr:colOff>532938</xdr:colOff>
      <xdr:row>36</xdr:row>
      <xdr:rowOff>64060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E05C064-1D01-4E4A-9A69-563F829C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2796" y="10133292"/>
          <a:ext cx="334407" cy="307415"/>
        </a:xfrm>
        <a:prstGeom prst="rect">
          <a:avLst/>
        </a:prstGeom>
      </xdr:spPr>
    </xdr:pic>
    <xdr:clientData/>
  </xdr:twoCellAnchor>
  <xdr:twoCellAnchor editAs="oneCell">
    <xdr:from>
      <xdr:col>4</xdr:col>
      <xdr:colOff>1815353</xdr:colOff>
      <xdr:row>34</xdr:row>
      <xdr:rowOff>168088</xdr:rowOff>
    </xdr:from>
    <xdr:to>
      <xdr:col>4</xdr:col>
      <xdr:colOff>2107218</xdr:colOff>
      <xdr:row>36</xdr:row>
      <xdr:rowOff>67235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4B7A51-078A-4A31-BDF1-D4AF0239C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6412" y="13581529"/>
          <a:ext cx="291865" cy="302559"/>
        </a:xfrm>
        <a:prstGeom prst="rect">
          <a:avLst/>
        </a:prstGeom>
      </xdr:spPr>
    </xdr:pic>
    <xdr:clientData/>
  </xdr:twoCellAnchor>
  <xdr:twoCellAnchor editAs="oneCell">
    <xdr:from>
      <xdr:col>1</xdr:col>
      <xdr:colOff>2187012</xdr:colOff>
      <xdr:row>16</xdr:row>
      <xdr:rowOff>77135</xdr:rowOff>
    </xdr:from>
    <xdr:to>
      <xdr:col>2</xdr:col>
      <xdr:colOff>528688</xdr:colOff>
      <xdr:row>17</xdr:row>
      <xdr:rowOff>134472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7883010-F7EF-422B-BE75-9E7A23C43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2277" y="5657664"/>
          <a:ext cx="549235" cy="438337"/>
        </a:xfrm>
        <a:prstGeom prst="rect">
          <a:avLst/>
        </a:prstGeom>
      </xdr:spPr>
    </xdr:pic>
    <xdr:clientData/>
  </xdr:twoCellAnchor>
  <xdr:twoCellAnchor editAs="oneCell">
    <xdr:from>
      <xdr:col>4</xdr:col>
      <xdr:colOff>781795</xdr:colOff>
      <xdr:row>30</xdr:row>
      <xdr:rowOff>50240</xdr:rowOff>
    </xdr:from>
    <xdr:to>
      <xdr:col>4</xdr:col>
      <xdr:colOff>1331030</xdr:colOff>
      <xdr:row>31</xdr:row>
      <xdr:rowOff>208430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10B134-ADEC-43CD-9685-B3496326F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9736" y="10404475"/>
          <a:ext cx="549235" cy="438337"/>
        </a:xfrm>
        <a:prstGeom prst="rect">
          <a:avLst/>
        </a:prstGeom>
      </xdr:spPr>
    </xdr:pic>
    <xdr:clientData/>
  </xdr:twoCellAnchor>
  <xdr:twoCellAnchor editAs="oneCell">
    <xdr:from>
      <xdr:col>2</xdr:col>
      <xdr:colOff>2200459</xdr:colOff>
      <xdr:row>29</xdr:row>
      <xdr:rowOff>516406</xdr:rowOff>
    </xdr:from>
    <xdr:to>
      <xdr:col>3</xdr:col>
      <xdr:colOff>542136</xdr:colOff>
      <xdr:row>30</xdr:row>
      <xdr:rowOff>192743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181A0AFC-0270-4FAB-BDC8-46295D55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3283" y="10108641"/>
          <a:ext cx="549235" cy="4383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542926</xdr:colOff>
      <xdr:row>11</xdr:row>
      <xdr:rowOff>51015</xdr:rowOff>
    </xdr:from>
    <xdr:ext cx="755888" cy="662376"/>
    <xdr:pic>
      <xdr:nvPicPr>
        <xdr:cNvPr id="2" name="Image 1" descr="Accueil">
          <a:hlinkClick xmlns:r="http://schemas.openxmlformats.org/officeDocument/2006/relationships" r:id="rId1" tooltip="&quot;Accueil&quot; "/>
          <a:extLst>
            <a:ext uri="{FF2B5EF4-FFF2-40B4-BE49-F238E27FC236}">
              <a16:creationId xmlns:a16="http://schemas.microsoft.com/office/drawing/2014/main" id="{0BD66107-BC2A-4237-BDC6-6DD32A9B4030}"/>
            </a:ext>
          </a:extLst>
        </xdr:cNvPr>
        <xdr:cNvPicPr/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1" y="2803740"/>
          <a:ext cx="755888" cy="6623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1200150</xdr:colOff>
      <xdr:row>11</xdr:row>
      <xdr:rowOff>38099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1976BD3D-466C-4E7A-8A26-BC74DEF35447}"/>
            </a:ext>
          </a:extLst>
        </xdr:cNvPr>
        <xdr:cNvPicPr/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7134224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1695450</xdr:colOff>
      <xdr:row>11</xdr:row>
      <xdr:rowOff>31749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3463C2ED-4516-45E5-8688-EE1196E537AE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57975" y="7127874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3</xdr:col>
      <xdr:colOff>304800</xdr:colOff>
      <xdr:row>10</xdr:row>
      <xdr:rowOff>28575</xdr:rowOff>
    </xdr:from>
    <xdr:to>
      <xdr:col>3</xdr:col>
      <xdr:colOff>619125</xdr:colOff>
      <xdr:row>10</xdr:row>
      <xdr:rowOff>342900</xdr:rowOff>
    </xdr:to>
    <xdr:pic>
      <xdr:nvPicPr>
        <xdr:cNvPr id="7" name="Graphique 6" descr="Un nœud">
          <a:extLst>
            <a:ext uri="{FF2B5EF4-FFF2-40B4-BE49-F238E27FC236}">
              <a16:creationId xmlns:a16="http://schemas.microsoft.com/office/drawing/2014/main" id="{238D1FD8-3884-416A-B75D-78D727D81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876800" y="6076950"/>
          <a:ext cx="314325" cy="31432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10</xdr:row>
      <xdr:rowOff>9525</xdr:rowOff>
    </xdr:from>
    <xdr:to>
      <xdr:col>4</xdr:col>
      <xdr:colOff>583185</xdr:colOff>
      <xdr:row>11</xdr:row>
      <xdr:rowOff>28575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978DE3B-0F38-4359-9736-B0CEBF904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6057900"/>
          <a:ext cx="402210" cy="381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1438275</xdr:colOff>
      <xdr:row>9</xdr:row>
      <xdr:rowOff>295275</xdr:rowOff>
    </xdr:from>
    <xdr:to>
      <xdr:col>5</xdr:col>
      <xdr:colOff>23961</xdr:colOff>
      <xdr:row>11</xdr:row>
      <xdr:rowOff>19050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BB28976-4BDC-4B2B-B057-D236A6810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6029325"/>
          <a:ext cx="385911" cy="400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485776</xdr:colOff>
      <xdr:row>12</xdr:row>
      <xdr:rowOff>136740</xdr:rowOff>
    </xdr:from>
    <xdr:ext cx="755888" cy="662376"/>
    <xdr:pic>
      <xdr:nvPicPr>
        <xdr:cNvPr id="2" name="Image 1" descr="Accueil">
          <a:hlinkClick xmlns:r="http://schemas.openxmlformats.org/officeDocument/2006/relationships" r:id="rId1" tooltip="&quot;Accueil&quot; "/>
          <a:extLst>
            <a:ext uri="{FF2B5EF4-FFF2-40B4-BE49-F238E27FC236}">
              <a16:creationId xmlns:a16="http://schemas.microsoft.com/office/drawing/2014/main" id="{2141CEB3-2FF5-451D-8DB2-E13CC7323066}"/>
            </a:ext>
          </a:extLst>
        </xdr:cNvPr>
        <xdr:cNvPicPr/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6" y="6594690"/>
          <a:ext cx="755888" cy="6623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1238250</xdr:colOff>
      <xdr:row>12</xdr:row>
      <xdr:rowOff>95249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52D69555-DE3C-4683-A163-66B876820B72}"/>
            </a:ext>
          </a:extLst>
        </xdr:cNvPr>
        <xdr:cNvPicPr/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6553199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12</xdr:row>
      <xdr:rowOff>85724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E4058135-92E7-4C82-BFC9-FBC179ABB751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15150" y="7185024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3</xdr:col>
      <xdr:colOff>82550</xdr:colOff>
      <xdr:row>11</xdr:row>
      <xdr:rowOff>1748</xdr:rowOff>
    </xdr:from>
    <xdr:to>
      <xdr:col>3</xdr:col>
      <xdr:colOff>423067</xdr:colOff>
      <xdr:row>12</xdr:row>
      <xdr:rowOff>9526</xdr:rowOff>
    </xdr:to>
    <xdr:pic>
      <xdr:nvPicPr>
        <xdr:cNvPr id="5" name="Graphique 4" descr="Un nœud">
          <a:extLst>
            <a:ext uri="{FF2B5EF4-FFF2-40B4-BE49-F238E27FC236}">
              <a16:creationId xmlns:a16="http://schemas.microsoft.com/office/drawing/2014/main" id="{157A3B04-E50A-44A2-9B8D-BDF2795C3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092700" y="6050123"/>
          <a:ext cx="340517" cy="369728"/>
        </a:xfrm>
        <a:prstGeom prst="rect">
          <a:avLst/>
        </a:prstGeom>
      </xdr:spPr>
    </xdr:pic>
    <xdr:clientData/>
  </xdr:twoCellAnchor>
  <xdr:twoCellAnchor editAs="oneCell">
    <xdr:from>
      <xdr:col>3</xdr:col>
      <xdr:colOff>1609724</xdr:colOff>
      <xdr:row>10</xdr:row>
      <xdr:rowOff>276225</xdr:rowOff>
    </xdr:from>
    <xdr:to>
      <xdr:col>4</xdr:col>
      <xdr:colOff>276224</xdr:colOff>
      <xdr:row>12</xdr:row>
      <xdr:rowOff>42063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F0BE3F2-9946-47B0-BE7A-DA26323CF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6057900"/>
          <a:ext cx="466725" cy="442113"/>
        </a:xfrm>
        <a:prstGeom prst="rect">
          <a:avLst/>
        </a:prstGeom>
      </xdr:spPr>
    </xdr:pic>
    <xdr:clientData/>
  </xdr:twoCellAnchor>
  <xdr:twoCellAnchor editAs="oneCell">
    <xdr:from>
      <xdr:col>4</xdr:col>
      <xdr:colOff>1228725</xdr:colOff>
      <xdr:row>10</xdr:row>
      <xdr:rowOff>266700</xdr:rowOff>
    </xdr:from>
    <xdr:to>
      <xdr:col>4</xdr:col>
      <xdr:colOff>1678954</xdr:colOff>
      <xdr:row>12</xdr:row>
      <xdr:rowOff>57150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0F109E7-5037-4B39-9312-ECFE852C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0" y="6000750"/>
          <a:ext cx="450229" cy="466725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657224</xdr:colOff>
      <xdr:row>8</xdr:row>
      <xdr:rowOff>19050</xdr:rowOff>
    </xdr:from>
    <xdr:to>
      <xdr:col>2</xdr:col>
      <xdr:colOff>1123949</xdr:colOff>
      <xdr:row>8</xdr:row>
      <xdr:rowOff>461163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58604AD-2B98-4F9E-B462-704E0170A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149" y="5048250"/>
          <a:ext cx="466725" cy="4421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542926</xdr:colOff>
      <xdr:row>12</xdr:row>
      <xdr:rowOff>51015</xdr:rowOff>
    </xdr:from>
    <xdr:ext cx="755888" cy="662376"/>
    <xdr:pic>
      <xdr:nvPicPr>
        <xdr:cNvPr id="2" name="Image 1" descr="Accueil">
          <a:hlinkClick xmlns:r="http://schemas.openxmlformats.org/officeDocument/2006/relationships" r:id="rId1" tooltip="&quot;Accueil&quot; "/>
          <a:extLst>
            <a:ext uri="{FF2B5EF4-FFF2-40B4-BE49-F238E27FC236}">
              <a16:creationId xmlns:a16="http://schemas.microsoft.com/office/drawing/2014/main" id="{61F347EA-73E0-4E66-8932-AA32E5CE42EC}"/>
            </a:ext>
          </a:extLst>
        </xdr:cNvPr>
        <xdr:cNvPicPr/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026" y="7143965"/>
          <a:ext cx="755888" cy="6623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1085850</xdr:colOff>
      <xdr:row>12</xdr:row>
      <xdr:rowOff>28574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794FAFB7-6726-40B5-A62C-C794023DA221}"/>
            </a:ext>
          </a:extLst>
        </xdr:cNvPr>
        <xdr:cNvPicPr/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7124699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1676400</xdr:colOff>
      <xdr:row>12</xdr:row>
      <xdr:rowOff>31749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D16F8553-151F-4BC2-B2A5-ED8FBDFA55B0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38925" y="7127874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3</xdr:col>
      <xdr:colOff>352425</xdr:colOff>
      <xdr:row>11</xdr:row>
      <xdr:rowOff>10160</xdr:rowOff>
    </xdr:from>
    <xdr:to>
      <xdr:col>3</xdr:col>
      <xdr:colOff>654570</xdr:colOff>
      <xdr:row>12</xdr:row>
      <xdr:rowOff>9526</xdr:rowOff>
    </xdr:to>
    <xdr:pic>
      <xdr:nvPicPr>
        <xdr:cNvPr id="5" name="Graphique 4" descr="Un nœud">
          <a:extLst>
            <a:ext uri="{FF2B5EF4-FFF2-40B4-BE49-F238E27FC236}">
              <a16:creationId xmlns:a16="http://schemas.microsoft.com/office/drawing/2014/main" id="{182E4FB9-A3EE-4322-9B75-7589D9303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924425" y="6058535"/>
          <a:ext cx="302145" cy="361316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10</xdr:row>
      <xdr:rowOff>295275</xdr:rowOff>
    </xdr:from>
    <xdr:to>
      <xdr:col>4</xdr:col>
      <xdr:colOff>695325</xdr:colOff>
      <xdr:row>12</xdr:row>
      <xdr:rowOff>52090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B3EE8C3-F9CE-474F-8752-E4F79F5A7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0" y="6029325"/>
          <a:ext cx="457200" cy="433090"/>
        </a:xfrm>
        <a:prstGeom prst="rect">
          <a:avLst/>
        </a:prstGeom>
      </xdr:spPr>
    </xdr:pic>
    <xdr:clientData/>
  </xdr:twoCellAnchor>
  <xdr:twoCellAnchor editAs="oneCell">
    <xdr:from>
      <xdr:col>4</xdr:col>
      <xdr:colOff>1514475</xdr:colOff>
      <xdr:row>10</xdr:row>
      <xdr:rowOff>304800</xdr:rowOff>
    </xdr:from>
    <xdr:to>
      <xdr:col>4</xdr:col>
      <xdr:colOff>1891197</xdr:colOff>
      <xdr:row>12</xdr:row>
      <xdr:rowOff>19050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EA8DBA4-CA62-45B0-B9BD-6638B24BC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038850"/>
          <a:ext cx="376722" cy="390525"/>
        </a:xfrm>
        <a:prstGeom prst="rect">
          <a:avLst/>
        </a:prstGeom>
      </xdr:spPr>
    </xdr:pic>
    <xdr:clientData/>
  </xdr:twoCellAnchor>
  <xdr:twoCellAnchor editAs="oneCell">
    <xdr:from>
      <xdr:col>4</xdr:col>
      <xdr:colOff>1171575</xdr:colOff>
      <xdr:row>7</xdr:row>
      <xdr:rowOff>466725</xdr:rowOff>
    </xdr:from>
    <xdr:to>
      <xdr:col>4</xdr:col>
      <xdr:colOff>1628775</xdr:colOff>
      <xdr:row>8</xdr:row>
      <xdr:rowOff>375940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703EC87-340C-4763-8D69-46C9C99C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4752975"/>
          <a:ext cx="457200" cy="4330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542926</xdr:colOff>
      <xdr:row>12</xdr:row>
      <xdr:rowOff>51015</xdr:rowOff>
    </xdr:from>
    <xdr:ext cx="755888" cy="662376"/>
    <xdr:pic>
      <xdr:nvPicPr>
        <xdr:cNvPr id="2" name="Image 1" descr="Accueil">
          <a:hlinkClick xmlns:r="http://schemas.openxmlformats.org/officeDocument/2006/relationships" r:id="rId1" tooltip="&quot;Accueil&quot; "/>
          <a:extLst>
            <a:ext uri="{FF2B5EF4-FFF2-40B4-BE49-F238E27FC236}">
              <a16:creationId xmlns:a16="http://schemas.microsoft.com/office/drawing/2014/main" id="{E7AC2180-440F-41EF-8D00-89A0420FD7E0}"/>
            </a:ext>
          </a:extLst>
        </xdr:cNvPr>
        <xdr:cNvPicPr/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026" y="7143965"/>
          <a:ext cx="755888" cy="6623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1152525</xdr:colOff>
      <xdr:row>12</xdr:row>
      <xdr:rowOff>28574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3554F6E2-0330-4DCA-9C9A-2B00FB9F6036}"/>
            </a:ext>
          </a:extLst>
        </xdr:cNvPr>
        <xdr:cNvPicPr/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7124699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1949450</xdr:colOff>
      <xdr:row>12</xdr:row>
      <xdr:rowOff>19049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2F589E7F-1E41-4C5F-98D7-5570E46E3786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11975" y="7115174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3</xdr:col>
      <xdr:colOff>301626</xdr:colOff>
      <xdr:row>10</xdr:row>
      <xdr:rowOff>304800</xdr:rowOff>
    </xdr:from>
    <xdr:to>
      <xdr:col>3</xdr:col>
      <xdr:colOff>669968</xdr:colOff>
      <xdr:row>12</xdr:row>
      <xdr:rowOff>19050</xdr:rowOff>
    </xdr:to>
    <xdr:pic>
      <xdr:nvPicPr>
        <xdr:cNvPr id="5" name="Graphique 4" descr="Un nœud">
          <a:extLst>
            <a:ext uri="{FF2B5EF4-FFF2-40B4-BE49-F238E27FC236}">
              <a16:creationId xmlns:a16="http://schemas.microsoft.com/office/drawing/2014/main" id="{A82F6E85-BE9E-4C7B-958F-8C95E6D99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873626" y="5810250"/>
          <a:ext cx="368342" cy="390525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161924</xdr:colOff>
      <xdr:row>10</xdr:row>
      <xdr:rowOff>266701</xdr:rowOff>
    </xdr:from>
    <xdr:to>
      <xdr:col>4</xdr:col>
      <xdr:colOff>624465</xdr:colOff>
      <xdr:row>12</xdr:row>
      <xdr:rowOff>28576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AF46BDE-E8C2-4783-AF50-03D740C4B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49" y="5772151"/>
          <a:ext cx="462541" cy="43815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1428750</xdr:colOff>
      <xdr:row>10</xdr:row>
      <xdr:rowOff>266700</xdr:rowOff>
    </xdr:from>
    <xdr:to>
      <xdr:col>5</xdr:col>
      <xdr:colOff>42001</xdr:colOff>
      <xdr:row>12</xdr:row>
      <xdr:rowOff>19050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92DCE44-F0AE-4838-B676-F8A44A452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975" y="5772150"/>
          <a:ext cx="413476" cy="428625"/>
        </a:xfrm>
        <a:prstGeom prst="rect">
          <a:avLst/>
        </a:prstGeom>
      </xdr:spPr>
    </xdr:pic>
    <xdr:clientData/>
  </xdr:twoCellAnchor>
  <xdr:twoCellAnchor editAs="oneCell">
    <xdr:from>
      <xdr:col>4</xdr:col>
      <xdr:colOff>685799</xdr:colOff>
      <xdr:row>6</xdr:row>
      <xdr:rowOff>9526</xdr:rowOff>
    </xdr:from>
    <xdr:to>
      <xdr:col>4</xdr:col>
      <xdr:colOff>1148340</xdr:colOff>
      <xdr:row>7</xdr:row>
      <xdr:rowOff>257176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D070E450-682E-4314-824B-7E9006C32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6124" y="3600451"/>
          <a:ext cx="462541" cy="4381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E45E5FA-1108-4D25-9609-9DFD1C4AB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1225" y="460036"/>
          <a:ext cx="360000" cy="365464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381000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66A37CF-DEDB-4930-9882-7E2E06FB4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34475" y="44962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533400</xdr:colOff>
      <xdr:row>2</xdr:row>
      <xdr:rowOff>397817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2C4C914-C50D-4BB1-8C75-1E2D1192D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60374"/>
          <a:ext cx="349251" cy="366068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561015</xdr:colOff>
      <xdr:row>2</xdr:row>
      <xdr:rowOff>415925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44DAC15-C822-49FE-A005-6543E2DB1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23265" y="457825"/>
          <a:ext cx="356825" cy="38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9198002-6EC1-4DDA-81F8-915B568E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3551" y="457824"/>
          <a:ext cx="360000" cy="386726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549510</xdr:colOff>
      <xdr:row>2</xdr:row>
      <xdr:rowOff>409286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D24DE67-D946-4AC4-AA10-5E2D4AAC9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61860" y="454359"/>
          <a:ext cx="369525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9A27EAF-46DD-4F85-BA31-DF8FD8682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6625" y="457534"/>
          <a:ext cx="360000" cy="387016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568325</xdr:colOff>
      <xdr:row>2</xdr:row>
      <xdr:rowOff>396875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927F195B-3C80-4BC7-A36D-DBF861059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90100" y="457768"/>
          <a:ext cx="369525" cy="367732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396875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A3DF8C9B-8C0F-4280-8D9F-0C903209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64900" y="458239"/>
          <a:ext cx="360000" cy="36726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561272</xdr:colOff>
      <xdr:row>2</xdr:row>
      <xdr:rowOff>415926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B91CAFD-B750-4AB1-BDB7-7FCE74596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34875" y="454025"/>
          <a:ext cx="354897" cy="39052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568325</xdr:colOff>
      <xdr:row>2</xdr:row>
      <xdr:rowOff>381169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AC6F2012-9D7B-4A04-AB93-5616F6067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31600" y="449794"/>
          <a:ext cx="371475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568325</xdr:colOff>
      <xdr:row>2</xdr:row>
      <xdr:rowOff>381000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302ED33-FB59-48E7-B373-58D5BDDC8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695850" y="457506"/>
          <a:ext cx="369525" cy="352119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549275</xdr:colOff>
      <xdr:row>2</xdr:row>
      <xdr:rowOff>381000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CE8A32E-183C-49DF-8251-48B753A7D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3350" y="457843"/>
          <a:ext cx="369525" cy="351782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549275</xdr:colOff>
      <xdr:row>2</xdr:row>
      <xdr:rowOff>396875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508A56F-97FF-4A9F-A3EB-9A5042951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886225" y="457588"/>
          <a:ext cx="369525" cy="3679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2AAE9C20-E122-4E20-B098-BB4AD782B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453686"/>
          <a:ext cx="360000" cy="368639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377825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434FA2BE-151C-45D8-A068-5E04CCA6B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6700" y="4464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542925</xdr:colOff>
      <xdr:row>2</xdr:row>
      <xdr:rowOff>397817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CC6FDBE4-170B-4751-9329-83635D9FE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54024"/>
          <a:ext cx="352426" cy="369243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561015</xdr:colOff>
      <xdr:row>2</xdr:row>
      <xdr:rowOff>415925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C9EF06C-D7E7-4FFC-8AAE-3A8A57268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61365" y="451475"/>
          <a:ext cx="360000" cy="38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187EBF6-4801-45B1-AEDD-B1FAFE777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9901" y="451474"/>
          <a:ext cx="360000" cy="389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539985</xdr:colOff>
      <xdr:row>2</xdr:row>
      <xdr:rowOff>409286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DDC0541-C939-4FCE-B407-FDCE357E1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0910" y="454359"/>
          <a:ext cx="366350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F3F26814-A98F-45A9-A60C-D74993B4C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5200" y="451184"/>
          <a:ext cx="360000" cy="390191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558800</xdr:colOff>
      <xdr:row>2</xdr:row>
      <xdr:rowOff>396875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15A59524-35D6-45E0-BB87-F71440775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5975" y="451418"/>
          <a:ext cx="366350" cy="370907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390525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F9C6647-ACBC-44D8-99EA-AB69F49F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83950" y="458239"/>
          <a:ext cx="360000" cy="364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561272</xdr:colOff>
      <xdr:row>2</xdr:row>
      <xdr:rowOff>409576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C1E36D7-A4F9-44E8-AAC6-693D4AD7A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9800" y="454025"/>
          <a:ext cx="358072" cy="387351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558800</xdr:colOff>
      <xdr:row>2</xdr:row>
      <xdr:rowOff>377994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8B26CD-5753-493B-83A3-18BE5AE29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66525" y="446619"/>
          <a:ext cx="368300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558800</xdr:colOff>
      <xdr:row>2</xdr:row>
      <xdr:rowOff>387350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F88239A-DB3D-4731-9668-A24E32CD6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43475" y="451156"/>
          <a:ext cx="366350" cy="355294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539750</xdr:colOff>
      <xdr:row>2</xdr:row>
      <xdr:rowOff>381000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F217688D-7F57-476F-BC9D-5FE5C2D1C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1925" y="457843"/>
          <a:ext cx="366350" cy="348607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539750</xdr:colOff>
      <xdr:row>2</xdr:row>
      <xdr:rowOff>396875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589CEAB-4F15-40E5-9E2E-FE8888FF5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0675" y="451238"/>
          <a:ext cx="366350" cy="37108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400050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1B5F36CE-B321-4D56-84FF-F766DF31C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453686"/>
          <a:ext cx="360000" cy="368639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381000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3045ED5-E8AD-4ADE-85B9-96CF80C76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6700" y="4464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539750</xdr:colOff>
      <xdr:row>2</xdr:row>
      <xdr:rowOff>400992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B4B7F96-F0D8-4C02-9874-90B4B75D4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54024"/>
          <a:ext cx="352426" cy="369243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564190</xdr:colOff>
      <xdr:row>2</xdr:row>
      <xdr:rowOff>419100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1CF1140-75DC-4BA5-8D9B-7C09F4665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61365" y="451475"/>
          <a:ext cx="360000" cy="38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419100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19505EE-FC93-431C-A954-5BD4B5990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9901" y="451474"/>
          <a:ext cx="360000" cy="389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543160</xdr:colOff>
      <xdr:row>2</xdr:row>
      <xdr:rowOff>409286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A31FA7B9-7EC1-4E2F-8405-92D148BB6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0910" y="454359"/>
          <a:ext cx="366350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419100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7C89E83-B450-411D-A738-6B0DB6B22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5200" y="451184"/>
          <a:ext cx="360000" cy="390191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561975</xdr:colOff>
      <xdr:row>2</xdr:row>
      <xdr:rowOff>400050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E2CB39B-1618-4C91-8096-21BC31B8D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5975" y="451418"/>
          <a:ext cx="366350" cy="370907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390525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DE7A4F19-C2B4-4E5D-A3CC-EA455B12D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83950" y="458239"/>
          <a:ext cx="360000" cy="364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564447</xdr:colOff>
      <xdr:row>2</xdr:row>
      <xdr:rowOff>409576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14379D1B-C48D-495E-82DB-C0A7A9CA7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9800" y="454025"/>
          <a:ext cx="358072" cy="387351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561975</xdr:colOff>
      <xdr:row>2</xdr:row>
      <xdr:rowOff>381169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1F4A0555-4516-4B3E-A1D0-D86CEB0B0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66525" y="446619"/>
          <a:ext cx="368300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561975</xdr:colOff>
      <xdr:row>2</xdr:row>
      <xdr:rowOff>387350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79286E9D-9609-4D09-B61F-7B8371950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43475" y="451156"/>
          <a:ext cx="366350" cy="355294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542925</xdr:colOff>
      <xdr:row>2</xdr:row>
      <xdr:rowOff>377825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A6FA67AE-31FC-490D-8EEF-4B8D50AC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1925" y="457843"/>
          <a:ext cx="366350" cy="348607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542925</xdr:colOff>
      <xdr:row>2</xdr:row>
      <xdr:rowOff>400050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BCDF180E-19D6-41AC-A777-9A3565FBC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0675" y="451238"/>
          <a:ext cx="366350" cy="37108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16FAA00-5FE0-4FAB-AC18-7AF9568BE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6900" y="374311"/>
          <a:ext cx="360000" cy="365464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377825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63B3E16-9C50-4947-B27B-60466EB14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5450" y="363900"/>
          <a:ext cx="360000" cy="3568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539750</xdr:colOff>
      <xdr:row>2</xdr:row>
      <xdr:rowOff>397817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CBED2C4-2015-4065-A525-7BE6867EB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41749" y="374649"/>
          <a:ext cx="358776" cy="366068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564190</xdr:colOff>
      <xdr:row>2</xdr:row>
      <xdr:rowOff>415925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FAF3E5B-1A45-460C-B0F7-B77ACC041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23365" y="372100"/>
          <a:ext cx="353650" cy="38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92E3CE2-DA46-4C58-B155-39F5BC949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45401" y="372099"/>
          <a:ext cx="360000" cy="386726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543160</xdr:colOff>
      <xdr:row>2</xdr:row>
      <xdr:rowOff>412461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FEF93F9-30F4-4BF1-A1E3-4EBBE187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95185" y="368634"/>
          <a:ext cx="360000" cy="383552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6491197-1F14-4936-9486-147DD0CC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65250" y="371809"/>
          <a:ext cx="360000" cy="387016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561975</xdr:colOff>
      <xdr:row>2</xdr:row>
      <xdr:rowOff>396875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558ED19-7A00-473A-A5F2-623BB1489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99600" y="372043"/>
          <a:ext cx="360000" cy="367732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387350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9E692E44-EE4B-4F66-A46A-87311FB28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22050" y="372514"/>
          <a:ext cx="360000" cy="36091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564447</xdr:colOff>
      <xdr:row>2</xdr:row>
      <xdr:rowOff>406401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9F82AD36-615E-4637-B9D3-56D644B74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11150" y="368300"/>
          <a:ext cx="351722" cy="38417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561975</xdr:colOff>
      <xdr:row>2</xdr:row>
      <xdr:rowOff>377994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9C603896-53E4-4FDE-88AA-B4DB237E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084050" y="364069"/>
          <a:ext cx="361950" cy="356825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561975</xdr:colOff>
      <xdr:row>2</xdr:row>
      <xdr:rowOff>390525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C04E4D5-1183-4DA9-A1FA-5DFCDAFAE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743600" y="371781"/>
          <a:ext cx="360000" cy="358469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542925</xdr:colOff>
      <xdr:row>2</xdr:row>
      <xdr:rowOff>381000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57CB756C-CE0A-4AB1-9B67-A263A857F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38150" y="372118"/>
          <a:ext cx="360000" cy="351782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542925</xdr:colOff>
      <xdr:row>2</xdr:row>
      <xdr:rowOff>396875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2AFA36C2-094E-4A43-AA62-8F640FA5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810150" y="371863"/>
          <a:ext cx="360000" cy="3679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80941-499F-4DE0-8245-76C57749FDA9}">
  <sheetPr>
    <pageSetUpPr fitToPage="1"/>
  </sheetPr>
  <dimension ref="A1:G40"/>
  <sheetViews>
    <sheetView showZeros="0" tabSelected="1" zoomScale="60" zoomScaleNormal="60" workbookViewId="0">
      <selection activeCell="E24" sqref="E24"/>
    </sheetView>
  </sheetViews>
  <sheetFormatPr baseColWidth="10" defaultColWidth="11" defaultRowHeight="15.75" customHeight="1"/>
  <cols>
    <col min="1" max="1" width="24.875" style="1" customWidth="1"/>
    <col min="2" max="2" width="64" style="2" customWidth="1"/>
    <col min="3" max="5" width="64" style="1" customWidth="1"/>
    <col min="6" max="6" width="11" style="1"/>
    <col min="7" max="7" width="58.5" style="1" bestFit="1" customWidth="1"/>
    <col min="8" max="16384" width="11" style="1"/>
  </cols>
  <sheetData>
    <row r="1" spans="1:5" ht="15.75" customHeight="1">
      <c r="A1" s="72" t="s">
        <v>27</v>
      </c>
      <c r="B1" s="72"/>
      <c r="C1" s="72"/>
      <c r="D1" s="72"/>
      <c r="E1" s="72"/>
    </row>
    <row r="2" spans="1:5" ht="42.6" customHeight="1">
      <c r="A2" s="72"/>
      <c r="B2" s="72"/>
      <c r="C2" s="72"/>
      <c r="D2" s="72"/>
      <c r="E2" s="72"/>
    </row>
    <row r="3" spans="1:5" ht="21.6" customHeight="1">
      <c r="A3" s="72"/>
      <c r="B3" s="72"/>
      <c r="C3" s="72"/>
      <c r="D3" s="72"/>
      <c r="E3" s="72"/>
    </row>
    <row r="4" spans="1:5" ht="10.5">
      <c r="A4" s="72"/>
      <c r="B4" s="72"/>
      <c r="C4" s="72"/>
      <c r="D4" s="72"/>
      <c r="E4" s="72"/>
    </row>
    <row r="5" spans="1:5" ht="33.75" customHeight="1">
      <c r="A5" s="61"/>
      <c r="B5" s="78" t="s">
        <v>36</v>
      </c>
      <c r="C5" s="78"/>
      <c r="D5" s="78"/>
      <c r="E5" s="79"/>
    </row>
    <row r="6" spans="1:5" ht="30" customHeight="1">
      <c r="A6" s="22" t="s">
        <v>4</v>
      </c>
      <c r="B6" s="23" t="s">
        <v>0</v>
      </c>
      <c r="C6" s="23" t="s">
        <v>7</v>
      </c>
      <c r="D6" s="24" t="s">
        <v>2</v>
      </c>
      <c r="E6" s="23" t="s">
        <v>3</v>
      </c>
    </row>
    <row r="7" spans="1:5" ht="30" customHeight="1">
      <c r="A7" s="75" t="s">
        <v>37</v>
      </c>
      <c r="B7" s="25" t="s">
        <v>45</v>
      </c>
      <c r="C7" s="25" t="s">
        <v>52</v>
      </c>
      <c r="D7" s="80" t="s">
        <v>104</v>
      </c>
      <c r="E7" s="80" t="s">
        <v>104</v>
      </c>
    </row>
    <row r="8" spans="1:5" ht="19.5">
      <c r="A8" s="76"/>
      <c r="B8" s="60" t="s">
        <v>108</v>
      </c>
      <c r="C8" s="26" t="s">
        <v>75</v>
      </c>
      <c r="D8" s="81"/>
      <c r="E8" s="81"/>
    </row>
    <row r="9" spans="1:5" ht="54" customHeight="1">
      <c r="A9" s="76"/>
      <c r="B9" s="30" t="s">
        <v>46</v>
      </c>
      <c r="C9" s="28" t="s">
        <v>109</v>
      </c>
      <c r="D9" s="81"/>
      <c r="E9" s="81"/>
    </row>
    <row r="10" spans="1:5" ht="19.5">
      <c r="A10" s="76"/>
      <c r="B10" s="27" t="s">
        <v>47</v>
      </c>
      <c r="C10" s="27" t="s">
        <v>53</v>
      </c>
      <c r="D10" s="81"/>
      <c r="E10" s="81"/>
    </row>
    <row r="11" spans="1:5" ht="19.5">
      <c r="A11" s="76"/>
      <c r="B11" s="27"/>
      <c r="C11" s="27" t="s">
        <v>54</v>
      </c>
      <c r="D11" s="81"/>
      <c r="E11" s="81"/>
    </row>
    <row r="12" spans="1:5" ht="19.5">
      <c r="A12" s="76"/>
      <c r="B12" s="27"/>
      <c r="C12" s="27"/>
      <c r="D12" s="81"/>
      <c r="E12" s="81"/>
    </row>
    <row r="13" spans="1:5" ht="30" customHeight="1">
      <c r="A13" s="76"/>
      <c r="B13" s="27" t="s">
        <v>95</v>
      </c>
      <c r="C13" s="27" t="s">
        <v>110</v>
      </c>
      <c r="D13" s="82"/>
      <c r="E13" s="82"/>
    </row>
    <row r="14" spans="1:5" ht="30" customHeight="1">
      <c r="A14" s="75" t="s">
        <v>38</v>
      </c>
      <c r="B14" s="25" t="s">
        <v>32</v>
      </c>
      <c r="C14" s="25" t="s">
        <v>76</v>
      </c>
      <c r="D14" s="25" t="s">
        <v>84</v>
      </c>
      <c r="E14" s="25" t="s">
        <v>45</v>
      </c>
    </row>
    <row r="15" spans="1:5" ht="47.45" customHeight="1">
      <c r="A15" s="76"/>
      <c r="B15" s="60" t="s">
        <v>44</v>
      </c>
      <c r="C15" s="26" t="s">
        <v>77</v>
      </c>
      <c r="D15" s="26" t="s">
        <v>96</v>
      </c>
      <c r="E15" s="26" t="s">
        <v>88</v>
      </c>
    </row>
    <row r="16" spans="1:5" ht="54" customHeight="1">
      <c r="A16" s="76"/>
      <c r="B16" s="30" t="s">
        <v>42</v>
      </c>
      <c r="C16" s="28" t="s">
        <v>78</v>
      </c>
      <c r="D16" s="30" t="s">
        <v>59</v>
      </c>
      <c r="E16" s="28" t="s">
        <v>89</v>
      </c>
    </row>
    <row r="17" spans="1:7" ht="23.45" customHeight="1">
      <c r="A17" s="76"/>
      <c r="B17" s="27" t="s">
        <v>41</v>
      </c>
      <c r="C17" s="27" t="s">
        <v>55</v>
      </c>
      <c r="D17" s="41" t="s">
        <v>60</v>
      </c>
      <c r="E17" s="27" t="s">
        <v>69</v>
      </c>
    </row>
    <row r="18" spans="1:7" ht="30" customHeight="1">
      <c r="A18" s="76"/>
      <c r="B18" s="27"/>
      <c r="C18" s="27" t="s">
        <v>56</v>
      </c>
      <c r="D18" s="27" t="s">
        <v>61</v>
      </c>
      <c r="E18" s="27" t="s">
        <v>70</v>
      </c>
    </row>
    <row r="19" spans="1:7" ht="30" customHeight="1">
      <c r="A19" s="76"/>
      <c r="B19" s="27"/>
      <c r="C19" s="27"/>
      <c r="D19" s="27" t="s">
        <v>62</v>
      </c>
      <c r="E19" s="27" t="s">
        <v>71</v>
      </c>
    </row>
    <row r="20" spans="1:7" ht="30" customHeight="1">
      <c r="A20" s="77"/>
      <c r="B20" s="29" t="s">
        <v>43</v>
      </c>
      <c r="C20" s="29" t="s">
        <v>79</v>
      </c>
      <c r="D20" s="29" t="s">
        <v>34</v>
      </c>
      <c r="E20" s="29" t="s">
        <v>90</v>
      </c>
    </row>
    <row r="21" spans="1:7" ht="30" customHeight="1">
      <c r="A21" s="75" t="s">
        <v>39</v>
      </c>
      <c r="B21" s="80" t="s">
        <v>105</v>
      </c>
      <c r="C21" s="25" t="s">
        <v>52</v>
      </c>
      <c r="D21" s="25" t="s">
        <v>85</v>
      </c>
      <c r="E21" s="25" t="s">
        <v>76</v>
      </c>
    </row>
    <row r="22" spans="1:7" ht="29.25" customHeight="1">
      <c r="A22" s="76"/>
      <c r="B22" s="81"/>
      <c r="C22" s="26" t="s">
        <v>80</v>
      </c>
      <c r="D22" s="60" t="s">
        <v>63</v>
      </c>
      <c r="E22" s="26" t="s">
        <v>102</v>
      </c>
    </row>
    <row r="23" spans="1:7" ht="59.45" customHeight="1">
      <c r="A23" s="76"/>
      <c r="B23" s="81"/>
      <c r="C23" s="28" t="s">
        <v>81</v>
      </c>
      <c r="D23" s="30" t="s">
        <v>64</v>
      </c>
      <c r="E23" s="28" t="s">
        <v>113</v>
      </c>
      <c r="G23" s="70"/>
    </row>
    <row r="24" spans="1:7" ht="30" customHeight="1">
      <c r="A24" s="76"/>
      <c r="B24" s="81"/>
      <c r="C24" s="27" t="s">
        <v>57</v>
      </c>
      <c r="D24" s="27" t="s">
        <v>65</v>
      </c>
      <c r="E24" s="27" t="s">
        <v>72</v>
      </c>
      <c r="G24" s="69"/>
    </row>
    <row r="25" spans="1:7" ht="30" customHeight="1">
      <c r="A25" s="76"/>
      <c r="B25" s="81"/>
      <c r="C25" s="27"/>
      <c r="D25" s="27" t="s">
        <v>66</v>
      </c>
      <c r="E25" s="27" t="s">
        <v>73</v>
      </c>
      <c r="G25" s="68"/>
    </row>
    <row r="26" spans="1:7" ht="30" customHeight="1">
      <c r="A26" s="76"/>
      <c r="B26" s="81"/>
      <c r="C26" s="27"/>
      <c r="D26" s="27"/>
      <c r="E26" s="27"/>
      <c r="G26" s="68"/>
    </row>
    <row r="27" spans="1:7" ht="30" customHeight="1">
      <c r="A27" s="77"/>
      <c r="B27" s="82"/>
      <c r="C27" s="29" t="s">
        <v>101</v>
      </c>
      <c r="D27" s="29" t="s">
        <v>98</v>
      </c>
      <c r="E27" s="29" t="s">
        <v>97</v>
      </c>
      <c r="G27" s="68"/>
    </row>
    <row r="28" spans="1:7" ht="19.5">
      <c r="A28" s="75" t="s">
        <v>40</v>
      </c>
      <c r="B28" s="25" t="s">
        <v>31</v>
      </c>
      <c r="C28" s="25" t="s">
        <v>45</v>
      </c>
      <c r="D28" s="25" t="s">
        <v>86</v>
      </c>
      <c r="E28" s="25" t="s">
        <v>91</v>
      </c>
    </row>
    <row r="29" spans="1:7" ht="46.5" customHeight="1">
      <c r="A29" s="76"/>
      <c r="B29" s="60" t="s">
        <v>48</v>
      </c>
      <c r="C29" s="26" t="s">
        <v>111</v>
      </c>
      <c r="D29" s="60" t="s">
        <v>67</v>
      </c>
      <c r="E29" s="60" t="s">
        <v>107</v>
      </c>
    </row>
    <row r="30" spans="1:7" ht="54" customHeight="1">
      <c r="A30" s="76"/>
      <c r="B30" s="30" t="s">
        <v>74</v>
      </c>
      <c r="C30" s="28" t="s">
        <v>82</v>
      </c>
      <c r="D30" s="28" t="s">
        <v>87</v>
      </c>
      <c r="E30" s="28" t="s">
        <v>112</v>
      </c>
    </row>
    <row r="31" spans="1:7" ht="30" customHeight="1">
      <c r="A31" s="76"/>
      <c r="B31" s="27" t="s">
        <v>49</v>
      </c>
      <c r="C31" s="27" t="s">
        <v>58</v>
      </c>
      <c r="D31" s="27" t="s">
        <v>68</v>
      </c>
      <c r="E31" s="27"/>
    </row>
    <row r="32" spans="1:7" ht="28.5" customHeight="1">
      <c r="A32" s="76"/>
      <c r="B32" s="27" t="s">
        <v>50</v>
      </c>
      <c r="C32" s="27"/>
      <c r="D32" s="27" t="s">
        <v>41</v>
      </c>
      <c r="E32" s="27"/>
    </row>
    <row r="33" spans="1:6" ht="30" customHeight="1">
      <c r="A33" s="76"/>
      <c r="B33" s="27" t="s">
        <v>33</v>
      </c>
      <c r="C33" s="27"/>
      <c r="D33" s="27"/>
      <c r="E33" s="27"/>
    </row>
    <row r="34" spans="1:6" ht="30" customHeight="1">
      <c r="A34" s="77"/>
      <c r="B34" s="71" t="s">
        <v>99</v>
      </c>
      <c r="C34" s="29" t="s">
        <v>83</v>
      </c>
      <c r="D34" s="29" t="s">
        <v>103</v>
      </c>
      <c r="E34" s="29" t="s">
        <v>100</v>
      </c>
    </row>
    <row r="35" spans="1:6" s="6" customFormat="1" ht="30.75" customHeight="1">
      <c r="A35" s="73" t="s">
        <v>28</v>
      </c>
      <c r="B35" s="73"/>
      <c r="C35" s="73"/>
      <c r="D35" s="73"/>
      <c r="E35" s="73"/>
      <c r="F35" s="1"/>
    </row>
    <row r="36" spans="1:6" ht="23.25" customHeight="1">
      <c r="A36" s="74" t="s">
        <v>5</v>
      </c>
      <c r="B36" s="74"/>
      <c r="C36" s="74"/>
      <c r="D36" s="74"/>
      <c r="E36" s="74"/>
    </row>
    <row r="37" spans="1:6" ht="15.75" customHeight="1">
      <c r="A37" s="74"/>
      <c r="B37" s="74"/>
      <c r="C37" s="74"/>
      <c r="D37" s="74"/>
      <c r="E37" s="74"/>
    </row>
    <row r="38" spans="1:6" ht="15.75" customHeight="1">
      <c r="A38" s="74"/>
      <c r="B38" s="74"/>
      <c r="C38" s="74"/>
      <c r="D38" s="74"/>
      <c r="E38" s="74"/>
    </row>
    <row r="39" spans="1:6" ht="15.75" customHeight="1">
      <c r="A39" s="74"/>
      <c r="B39" s="74"/>
      <c r="C39" s="74"/>
      <c r="D39" s="74"/>
      <c r="E39" s="74"/>
    </row>
    <row r="40" spans="1:6" ht="15.75" customHeight="1">
      <c r="B40" s="1"/>
    </row>
  </sheetData>
  <mergeCells count="11">
    <mergeCell ref="A1:E4"/>
    <mergeCell ref="A35:E35"/>
    <mergeCell ref="A36:E39"/>
    <mergeCell ref="A14:A20"/>
    <mergeCell ref="A7:A13"/>
    <mergeCell ref="A21:A27"/>
    <mergeCell ref="A28:A34"/>
    <mergeCell ref="B5:E5"/>
    <mergeCell ref="D7:D13"/>
    <mergeCell ref="E7:E13"/>
    <mergeCell ref="B21:B27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42" orientation="landscape" r:id="rId1"/>
  <headerFooter>
    <oddHeader xml:space="preserve">&amp;C&amp;"Snap ITC,Normal"&amp;22&amp;K000000
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5CA00-44AA-4BAB-A352-F9CAC3923D5A}">
  <sheetPr>
    <pageSetUpPr fitToPage="1"/>
  </sheetPr>
  <dimension ref="A1:P28"/>
  <sheetViews>
    <sheetView showZeros="0" topLeftCell="A10" workbookViewId="0">
      <selection activeCell="B28" sqref="B28"/>
    </sheetView>
  </sheetViews>
  <sheetFormatPr baseColWidth="10" defaultRowHeight="12.75"/>
  <cols>
    <col min="2" max="2" width="57.25" bestFit="1" customWidth="1"/>
  </cols>
  <sheetData>
    <row r="1" spans="1:16">
      <c r="A1" s="1"/>
      <c r="B1" s="8"/>
      <c r="C1" s="116" t="s">
        <v>92</v>
      </c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</row>
    <row r="2" spans="1:16">
      <c r="A2" s="1"/>
      <c r="B2" s="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</row>
    <row r="3" spans="1:16" ht="33.950000000000003" customHeight="1">
      <c r="A3" s="1"/>
      <c r="B3" s="59" t="str">
        <f>+'Menu paysage'!A28</f>
        <v>27 au 31 mai</v>
      </c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1"/>
    </row>
    <row r="4" spans="1:16">
      <c r="A4" s="1"/>
      <c r="B4" s="8"/>
      <c r="C4" s="12" t="s">
        <v>10</v>
      </c>
      <c r="D4" s="13" t="s">
        <v>11</v>
      </c>
      <c r="E4" s="13" t="s">
        <v>12</v>
      </c>
      <c r="F4" s="13" t="s">
        <v>13</v>
      </c>
      <c r="G4" s="13" t="s">
        <v>14</v>
      </c>
      <c r="H4" s="13" t="s">
        <v>15</v>
      </c>
      <c r="I4" s="13" t="s">
        <v>16</v>
      </c>
      <c r="J4" s="13" t="s">
        <v>17</v>
      </c>
      <c r="K4" s="13" t="s">
        <v>18</v>
      </c>
      <c r="L4" s="13" t="s">
        <v>19</v>
      </c>
      <c r="M4" s="13" t="s">
        <v>20</v>
      </c>
      <c r="N4" s="13" t="s">
        <v>21</v>
      </c>
      <c r="O4" s="13" t="s">
        <v>22</v>
      </c>
      <c r="P4" s="14" t="s">
        <v>23</v>
      </c>
    </row>
    <row r="5" spans="1:16" ht="19.5">
      <c r="A5" s="119" t="s">
        <v>24</v>
      </c>
      <c r="B5" s="15" t="str">
        <f>+'Menu paysage'!B29</f>
        <v xml:space="preserve">Entrée : Céleri remoulade </v>
      </c>
      <c r="C5" s="16"/>
      <c r="D5" s="16"/>
      <c r="E5" s="16"/>
      <c r="F5" s="16"/>
      <c r="G5" s="16"/>
      <c r="H5" s="16" t="s">
        <v>35</v>
      </c>
      <c r="I5" s="16"/>
      <c r="J5" s="16"/>
      <c r="K5" s="16" t="s">
        <v>35</v>
      </c>
      <c r="L5" s="16"/>
      <c r="M5" s="16"/>
      <c r="N5" s="16"/>
      <c r="O5" s="16"/>
      <c r="P5" s="16"/>
    </row>
    <row r="6" spans="1:16" ht="19.5">
      <c r="A6" s="120"/>
      <c r="B6" s="15" t="str">
        <f>+'Menu paysage'!B30</f>
        <v>Plat : Steak haché de boeuf (Suisse)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6" ht="19.5">
      <c r="A7" s="121"/>
      <c r="B7" s="15" t="str">
        <f>+'Menu paysage'!B31</f>
        <v>Jus court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</row>
    <row r="8" spans="1:16" ht="19.5">
      <c r="A8" s="121"/>
      <c r="B8" s="15" t="str">
        <f>+'Menu paysage'!B32</f>
        <v>Pommes de terre sautées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</row>
    <row r="9" spans="1:16" ht="19.5">
      <c r="A9" s="121"/>
      <c r="B9" s="15" t="str">
        <f>+'Menu paysage'!B33</f>
        <v>Haricots verts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</row>
    <row r="10" spans="1:16" ht="19.5">
      <c r="A10" s="122"/>
      <c r="B10" s="15" t="str">
        <f>+'Menu paysage'!D34</f>
        <v>Dessert : Abricot</v>
      </c>
      <c r="C10" s="16"/>
      <c r="D10" s="16"/>
      <c r="E10" s="16"/>
      <c r="F10" s="21" t="s">
        <v>35</v>
      </c>
      <c r="G10" s="16"/>
      <c r="H10" s="16"/>
      <c r="I10" s="16"/>
      <c r="J10" s="16"/>
      <c r="K10" s="16"/>
      <c r="L10" s="16"/>
      <c r="M10" s="16"/>
      <c r="N10" s="16"/>
      <c r="O10" s="16"/>
      <c r="P10" s="16"/>
    </row>
    <row r="11" spans="1:16" ht="19.5">
      <c r="A11" s="132" t="s">
        <v>1</v>
      </c>
      <c r="B11" s="17" t="str">
        <f>+'Menu paysage'!C29</f>
        <v>Entrée : Salade verte* et betterave cuite mayonnaise et œuf dur</v>
      </c>
      <c r="C11" s="18"/>
      <c r="D11" s="16" t="s">
        <v>35</v>
      </c>
      <c r="E11" s="16"/>
      <c r="F11" s="16" t="s">
        <v>35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</row>
    <row r="12" spans="1:16" ht="19.5">
      <c r="A12" s="133"/>
      <c r="B12" s="17" t="str">
        <f>+'Menu paysage'!C30</f>
        <v>Plat : Tarte printanière</v>
      </c>
      <c r="C12" s="21" t="s">
        <v>35</v>
      </c>
      <c r="D12" s="21" t="s">
        <v>35</v>
      </c>
      <c r="E12" s="16"/>
      <c r="F12" s="21" t="s">
        <v>35</v>
      </c>
      <c r="G12" s="21"/>
      <c r="H12" s="16"/>
      <c r="I12" s="16"/>
      <c r="J12" s="16"/>
      <c r="K12" s="16"/>
      <c r="L12" s="16"/>
      <c r="M12" s="16"/>
      <c r="N12" s="16"/>
      <c r="O12" s="16"/>
      <c r="P12" s="16"/>
    </row>
    <row r="13" spans="1:16" ht="19.5">
      <c r="A13" s="133"/>
      <c r="B13" s="17" t="str">
        <f>+'Menu paysage'!C31</f>
        <v>Courgettes sautées</v>
      </c>
      <c r="C13" s="18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</row>
    <row r="14" spans="1:16" ht="19.5">
      <c r="A14" s="133"/>
      <c r="B14" s="17">
        <f>+'Menu paysage'!C32</f>
        <v>0</v>
      </c>
      <c r="C14" s="18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</row>
    <row r="15" spans="1:16" ht="19.5">
      <c r="A15" s="133"/>
      <c r="B15" s="17">
        <f>+'Menu paysage'!C33</f>
        <v>0</v>
      </c>
      <c r="C15" s="18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ht="19.5">
      <c r="A16" s="134"/>
      <c r="B16" s="17" t="str">
        <f>+'Menu paysage'!C34</f>
        <v>Dessert : Séré à la fraise</v>
      </c>
      <c r="C16" s="18"/>
      <c r="D16" s="16"/>
      <c r="E16" s="16"/>
      <c r="F16" s="21" t="s">
        <v>35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</row>
    <row r="17" spans="1:16" ht="19.5">
      <c r="A17" s="126" t="s">
        <v>25</v>
      </c>
      <c r="B17" s="15" t="str">
        <f>+'Menu paysage'!D29</f>
        <v>Entrée : Salade verte* et pois chiches en vinaigrette</v>
      </c>
      <c r="C17" s="18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</row>
    <row r="18" spans="1:16" ht="19.5">
      <c r="A18" s="127"/>
      <c r="B18" s="15" t="str">
        <f>+'Menu paysage'!D30</f>
        <v>Plat : Gnocchi au pesto</v>
      </c>
      <c r="C18" s="21" t="s">
        <v>35</v>
      </c>
      <c r="D18" s="21" t="s">
        <v>35</v>
      </c>
      <c r="E18" s="16"/>
      <c r="F18" s="21" t="s">
        <v>35</v>
      </c>
      <c r="G18" s="16"/>
      <c r="H18" s="16"/>
      <c r="I18" s="16" t="s">
        <v>35</v>
      </c>
      <c r="J18" s="16"/>
      <c r="K18" s="16"/>
      <c r="L18" s="16"/>
      <c r="M18" s="16"/>
      <c r="N18" s="16"/>
      <c r="O18" s="16"/>
      <c r="P18" s="16"/>
    </row>
    <row r="19" spans="1:16" ht="19.5">
      <c r="A19" s="127"/>
      <c r="B19" s="15" t="str">
        <f>+'Menu paysage'!D31</f>
        <v>Mirepoix de légumes</v>
      </c>
      <c r="C19" s="18"/>
      <c r="D19" s="16"/>
      <c r="E19" s="16"/>
      <c r="F19" s="21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ht="19.5">
      <c r="A20" s="127"/>
      <c r="B20" s="15" t="str">
        <f>+'Menu paysage'!D32</f>
        <v>Fromage râpé</v>
      </c>
      <c r="C20" s="18"/>
      <c r="D20" s="16"/>
      <c r="E20" s="16"/>
      <c r="F20" s="16" t="s">
        <v>35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</row>
    <row r="21" spans="1:16" ht="19.5">
      <c r="A21" s="127"/>
      <c r="B21" s="15">
        <f>+'Menu paysage'!D33</f>
        <v>0</v>
      </c>
      <c r="C21" s="18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</row>
    <row r="22" spans="1:16" ht="19.5">
      <c r="A22" s="127"/>
      <c r="B22" s="15" t="str">
        <f>+'Menu paysage'!D27</f>
        <v>Dessert : Nectarine jaune</v>
      </c>
      <c r="C22" s="18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</row>
    <row r="23" spans="1:16" ht="25.5">
      <c r="A23" s="128" t="s">
        <v>26</v>
      </c>
      <c r="B23" s="15" t="str">
        <f>+'Menu paysage'!E29</f>
        <v>Entrée : Salade mêlée*
et tomates</v>
      </c>
      <c r="C23" s="18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ht="25.5">
      <c r="A24" s="128"/>
      <c r="B24" s="15" t="str">
        <f>+'Menu paysage'!E30</f>
        <v>Plat : Riz à la Pakistanaise
Poulet (Suisse) Biryani</v>
      </c>
      <c r="C24" s="18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</row>
    <row r="25" spans="1:16" ht="19.5">
      <c r="A25" s="128"/>
      <c r="B25" s="15">
        <f>+'Menu paysage'!E31</f>
        <v>0</v>
      </c>
      <c r="C25" s="18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</row>
    <row r="26" spans="1:16" ht="19.5">
      <c r="A26" s="128"/>
      <c r="B26" s="15">
        <f>+'Menu paysage'!E32</f>
        <v>0</v>
      </c>
      <c r="C26" s="21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</row>
    <row r="27" spans="1:16" ht="19.5">
      <c r="A27" s="128"/>
      <c r="B27" s="15">
        <f>+'Menu paysage'!E33</f>
        <v>0</v>
      </c>
      <c r="C27" s="18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</row>
    <row r="28" spans="1:16" ht="19.5">
      <c r="A28" s="128"/>
      <c r="B28" s="20" t="str">
        <f>+'Menu paysage'!E34</f>
        <v>Dessert : Yogourt au lait de coco</v>
      </c>
      <c r="C28" s="21"/>
      <c r="D28" s="21"/>
      <c r="E28" s="16"/>
      <c r="F28" s="21" t="s">
        <v>35</v>
      </c>
      <c r="G28" s="16"/>
      <c r="H28" s="21"/>
      <c r="I28" s="21" t="s">
        <v>35</v>
      </c>
      <c r="J28" s="16"/>
      <c r="K28" s="16"/>
      <c r="L28" s="16"/>
      <c r="M28" s="16"/>
      <c r="N28" s="16"/>
      <c r="O28" s="16"/>
      <c r="P28" s="16"/>
    </row>
  </sheetData>
  <sheetProtection sheet="1" objects="1" scenarios="1" formatCells="0" formatColumns="0" formatRows="0"/>
  <protectedRanges>
    <protectedRange sqref="C1:P2" name="Plage2"/>
    <protectedRange sqref="C5:P28" name="Plage1" securityDescriptor="O:WDG:WDD:(A;;CC;;;S-1-5-21-699661198-645636995-3607572040-1590)(A;;CC;;;S-1-5-21-699661198-645636995-3607572040-1750)(A;;CC;;;S-1-5-21-699661198-645636995-3607572040-2602)(A;;CC;;;S-1-5-21-699661198-645636995-3607572040-2292)(A;;CC;;;S-1-5-21-699661198-645636995-3607572040-4034)"/>
  </protectedRanges>
  <mergeCells count="5">
    <mergeCell ref="C1:P2"/>
    <mergeCell ref="A5:A10"/>
    <mergeCell ref="A17:A22"/>
    <mergeCell ref="A23:A28"/>
    <mergeCell ref="A11:A16"/>
  </mergeCells>
  <printOptions verticalCentered="1"/>
  <pageMargins left="0.70866141732283472" right="0.70866141732283472" top="0.74803149606299213" bottom="0.74803149606299213" header="0.31496062992125984" footer="0.31496062992125984"/>
  <pageSetup paperSize="9" scale="5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6440D-DB7B-43EA-B013-E3BCC25A2EFD}">
  <sheetPr>
    <pageSetUpPr fitToPage="1"/>
  </sheetPr>
  <dimension ref="A1:E41"/>
  <sheetViews>
    <sheetView showZeros="0" topLeftCell="A12" zoomScale="85" zoomScaleNormal="85" workbookViewId="0">
      <selection activeCell="B21" sqref="B21:B34"/>
    </sheetView>
  </sheetViews>
  <sheetFormatPr baseColWidth="10" defaultColWidth="11" defaultRowHeight="15.75" customHeight="1"/>
  <cols>
    <col min="1" max="1" width="11.625" style="7" bestFit="1" customWidth="1"/>
    <col min="2" max="2" width="29" style="2" customWidth="1"/>
    <col min="3" max="5" width="29" style="1" customWidth="1"/>
    <col min="6" max="16384" width="11" style="1"/>
  </cols>
  <sheetData>
    <row r="1" spans="1:5" ht="15.75" customHeight="1">
      <c r="A1" s="86" t="s">
        <v>9</v>
      </c>
      <c r="B1" s="86"/>
      <c r="C1" s="86"/>
      <c r="D1" s="86"/>
      <c r="E1" s="86"/>
    </row>
    <row r="2" spans="1:5" ht="50.1" customHeight="1">
      <c r="A2" s="86"/>
      <c r="B2" s="86"/>
      <c r="C2" s="86"/>
      <c r="D2" s="86"/>
      <c r="E2" s="86"/>
    </row>
    <row r="3" spans="1:5" ht="27.6" customHeight="1">
      <c r="A3" s="86"/>
      <c r="B3" s="86"/>
      <c r="C3" s="86"/>
      <c r="D3" s="86"/>
      <c r="E3" s="86"/>
    </row>
    <row r="4" spans="1:5" ht="10.5" customHeight="1">
      <c r="A4" s="87"/>
      <c r="B4" s="87"/>
      <c r="C4" s="87"/>
      <c r="D4" s="87"/>
      <c r="E4" s="87"/>
    </row>
    <row r="5" spans="1:5" ht="33.75" customHeight="1">
      <c r="A5" s="83" t="s">
        <v>51</v>
      </c>
      <c r="B5" s="84"/>
      <c r="C5" s="84"/>
      <c r="D5" s="84"/>
      <c r="E5" s="85"/>
    </row>
    <row r="6" spans="1:5" ht="32.25" customHeight="1">
      <c r="A6" s="62" t="s">
        <v>4</v>
      </c>
      <c r="B6" s="63" t="str">
        <f>+'Menu paysage'!A7</f>
        <v>6 au 10 mai</v>
      </c>
      <c r="C6" s="64" t="str">
        <f>+'Menu paysage'!A14</f>
        <v>13 au 17 mai</v>
      </c>
      <c r="D6" s="63" t="str">
        <f>+'Menu paysage'!A21</f>
        <v>20 au 24 mai</v>
      </c>
      <c r="E6" s="63" t="str">
        <f>+'Menu paysage'!A28</f>
        <v>27 au 31 mai</v>
      </c>
    </row>
    <row r="7" spans="1:5" ht="15">
      <c r="A7" s="90" t="s">
        <v>0</v>
      </c>
      <c r="B7" s="65" t="str">
        <f>'Menu paysage'!B7</f>
        <v>Pain : Mi-blanc</v>
      </c>
      <c r="C7" s="32" t="str">
        <f>+'Menu paysage'!B14</f>
        <v>Pain : Complet</v>
      </c>
      <c r="D7" s="96" t="str">
        <f>'Menu paysage'!B21</f>
        <v>Pentecôte</v>
      </c>
      <c r="E7" s="33" t="str">
        <f>+'Menu paysage'!B28</f>
        <v>Pain : Céréales</v>
      </c>
    </row>
    <row r="8" spans="1:5" ht="45" customHeight="1">
      <c r="A8" s="91"/>
      <c r="B8" s="65" t="str">
        <f>'Menu paysage'!B8</f>
        <v>Entrée : Salade verte* et carottes</v>
      </c>
      <c r="C8" s="34" t="str">
        <f>+'Menu paysage'!B15</f>
        <v>Entrée : Salade verte* et crudités</v>
      </c>
      <c r="D8" s="97"/>
      <c r="E8" s="35" t="str">
        <f>+'Menu paysage'!B29</f>
        <v xml:space="preserve">Entrée : Céleri remoulade </v>
      </c>
    </row>
    <row r="9" spans="1:5" ht="45">
      <c r="A9" s="91"/>
      <c r="B9" s="65" t="str">
        <f>'Menu paysage'!B9</f>
        <v>Plat : Cannelloni à la
méditéranéenne gratinés au four</v>
      </c>
      <c r="C9" s="34" t="str">
        <f>+'Menu paysage'!B16</f>
        <v>Plat : Spaghetti à la bolognaise de Quorn</v>
      </c>
      <c r="D9" s="97"/>
      <c r="E9" s="35" t="str">
        <f>+'Menu paysage'!B30</f>
        <v>Plat : Steak haché de boeuf (Suisse)</v>
      </c>
    </row>
    <row r="10" spans="1:5" ht="15">
      <c r="A10" s="91"/>
      <c r="B10" s="65" t="str">
        <f>'Menu paysage'!B10</f>
        <v>Sauce légère au fromage</v>
      </c>
      <c r="C10" s="34" t="str">
        <f>+'Menu paysage'!B17</f>
        <v>Fromage râpé</v>
      </c>
      <c r="D10" s="97"/>
      <c r="E10" s="35" t="str">
        <f>+'Menu paysage'!B31</f>
        <v>Jus court</v>
      </c>
    </row>
    <row r="11" spans="1:5" ht="30" customHeight="1">
      <c r="A11" s="91"/>
      <c r="B11" s="65">
        <f>'Menu paysage'!B11</f>
        <v>0</v>
      </c>
      <c r="C11" s="34">
        <f>+'Menu paysage'!B18</f>
        <v>0</v>
      </c>
      <c r="D11" s="97"/>
      <c r="E11" s="35" t="str">
        <f>+'Menu paysage'!B32</f>
        <v>Pommes de terre sautées</v>
      </c>
    </row>
    <row r="12" spans="1:5" ht="15">
      <c r="A12" s="91"/>
      <c r="B12" s="65">
        <f>'Menu paysage'!B12</f>
        <v>0</v>
      </c>
      <c r="C12" s="34">
        <f>+'Menu paysage'!B19</f>
        <v>0</v>
      </c>
      <c r="D12" s="97"/>
      <c r="E12" s="35" t="str">
        <f>+'Menu paysage'!B33</f>
        <v>Haricots verts</v>
      </c>
    </row>
    <row r="13" spans="1:5" ht="15">
      <c r="A13" s="92"/>
      <c r="B13" s="65" t="str">
        <f>'Menu paysage'!B13</f>
        <v>Dessert : Pomme rouge</v>
      </c>
      <c r="C13" s="36" t="str">
        <f>+'Menu paysage'!B20</f>
        <v>Dessert : Banane</v>
      </c>
      <c r="D13" s="98"/>
      <c r="E13" s="37" t="str">
        <f>+'Menu paysage'!D34</f>
        <v>Dessert : Abricot</v>
      </c>
    </row>
    <row r="14" spans="1:5" ht="15">
      <c r="A14" s="90" t="s">
        <v>7</v>
      </c>
      <c r="B14" s="65" t="str">
        <f>'Menu paysage'!B14</f>
        <v>Pain : Complet</v>
      </c>
      <c r="C14" s="32" t="str">
        <f>+'Menu paysage'!C14</f>
        <v>Pain : Paysan</v>
      </c>
      <c r="D14" s="45" t="str">
        <f>'Menu paysage'!C21</f>
        <v>Pain : Ciabatta</v>
      </c>
      <c r="E14" s="33" t="str">
        <f>+'Menu paysage'!C28</f>
        <v>Pain : Mi-blanc</v>
      </c>
    </row>
    <row r="15" spans="1:5" ht="45">
      <c r="A15" s="91"/>
      <c r="B15" s="65" t="str">
        <f>'Menu paysage'!B15</f>
        <v>Entrée : Salade verte* et crudités</v>
      </c>
      <c r="C15" s="34" t="str">
        <f>+'Menu paysage'!C15</f>
        <v>Entrée : Salade colorée</v>
      </c>
      <c r="D15" s="48" t="str">
        <f>'Menu paysage'!C22</f>
        <v>Entrée : Salade verte* et légumes râpés</v>
      </c>
      <c r="E15" s="35" t="str">
        <f>+'Menu paysage'!C29</f>
        <v>Entrée : Salade verte* et betterave cuite mayonnaise et œuf dur</v>
      </c>
    </row>
    <row r="16" spans="1:5" ht="30">
      <c r="A16" s="91"/>
      <c r="B16" s="65" t="str">
        <f>'Menu paysage'!B16</f>
        <v>Plat : Spaghetti à la bolognaise de Quorn</v>
      </c>
      <c r="C16" s="34" t="str">
        <f>+'Menu paysage'!C16</f>
        <v>Plat : Curry de bœuf (Suisse) au yogourt</v>
      </c>
      <c r="D16" s="47" t="str">
        <f>'Menu paysage'!C23</f>
        <v>Plat : Croq' veggie pané blé et fromage</v>
      </c>
      <c r="E16" s="35" t="str">
        <f>+'Menu paysage'!C30</f>
        <v>Plat : Tarte printanière</v>
      </c>
    </row>
    <row r="17" spans="1:5" ht="30">
      <c r="A17" s="91"/>
      <c r="B17" s="65" t="str">
        <f>'Menu paysage'!B17</f>
        <v>Fromage râpé</v>
      </c>
      <c r="C17" s="34" t="str">
        <f>+'Menu paysage'!C17</f>
        <v>Riz blanc</v>
      </c>
      <c r="D17" s="47" t="str">
        <f>'Menu paysage'!C24</f>
        <v>Couscous de légumes aux pois chiches</v>
      </c>
      <c r="E17" s="35" t="str">
        <f>+'Menu paysage'!C31</f>
        <v>Courgettes sautées</v>
      </c>
    </row>
    <row r="18" spans="1:5" ht="15">
      <c r="A18" s="91"/>
      <c r="B18" s="65">
        <f>'Menu paysage'!B18</f>
        <v>0</v>
      </c>
      <c r="C18" s="34" t="str">
        <f>+'Menu paysage'!C18</f>
        <v>Achard de légumes</v>
      </c>
      <c r="D18" s="47">
        <f>'Menu paysage'!C25</f>
        <v>0</v>
      </c>
      <c r="E18" s="35">
        <f>+'Menu paysage'!C32</f>
        <v>0</v>
      </c>
    </row>
    <row r="19" spans="1:5" ht="15">
      <c r="A19" s="91"/>
      <c r="B19" s="65">
        <f>'Menu paysage'!B19</f>
        <v>0</v>
      </c>
      <c r="C19" s="34">
        <f>+'Menu paysage'!C19</f>
        <v>0</v>
      </c>
      <c r="D19" s="47">
        <f>'Menu paysage'!C26</f>
        <v>0</v>
      </c>
      <c r="E19" s="35">
        <f>+'Menu paysage'!C33</f>
        <v>0</v>
      </c>
    </row>
    <row r="20" spans="1:5" ht="30">
      <c r="A20" s="92"/>
      <c r="B20" s="65" t="str">
        <f>'Menu paysage'!B20</f>
        <v>Dessert : Banane</v>
      </c>
      <c r="C20" s="36" t="str">
        <f>+'Menu paysage'!C20</f>
        <v>Dessert : Palet coco</v>
      </c>
      <c r="D20" s="66" t="str">
        <f>'Menu paysage'!C27</f>
        <v>Dessert : Yogourt abricot*</v>
      </c>
      <c r="E20" s="37" t="str">
        <f>+'Menu paysage'!C34</f>
        <v>Dessert : Séré à la fraise</v>
      </c>
    </row>
    <row r="21" spans="1:5" ht="15">
      <c r="A21" s="90" t="s">
        <v>2</v>
      </c>
      <c r="B21" s="96" t="s">
        <v>106</v>
      </c>
      <c r="C21" s="32" t="str">
        <f>+'Menu paysage'!D14</f>
        <v xml:space="preserve">Pain : Céréales </v>
      </c>
      <c r="D21" s="65" t="str">
        <f>'Menu paysage'!D21</f>
        <v xml:space="preserve">Pain : Complet </v>
      </c>
      <c r="E21" s="33" t="str">
        <f>+'Menu paysage'!D28</f>
        <v>Pain : Ciabatta</v>
      </c>
    </row>
    <row r="22" spans="1:5" ht="45">
      <c r="A22" s="91"/>
      <c r="B22" s="97"/>
      <c r="C22" s="34" t="str">
        <f>+'Menu paysage'!D15</f>
        <v>Entrée : Salade verte* et lentilles*</v>
      </c>
      <c r="D22" s="46" t="str">
        <f>'Menu paysage'!D22</f>
        <v>Entrée : Salade verte* et cubes de fromage</v>
      </c>
      <c r="E22" s="35" t="str">
        <f>+'Menu paysage'!D29</f>
        <v>Entrée : Salade verte* et pois chiches en vinaigrette</v>
      </c>
    </row>
    <row r="23" spans="1:5" ht="45">
      <c r="A23" s="91"/>
      <c r="B23" s="97"/>
      <c r="C23" s="39" t="str">
        <f>+'Menu paysage'!D16</f>
        <v>Plat : Nems de légumes</v>
      </c>
      <c r="D23" s="48" t="str">
        <f>'Menu paysage'!D23</f>
        <v>Plat : Émincé de dinde (France)
aux champignons</v>
      </c>
      <c r="E23" s="35" t="str">
        <f>+'Menu paysage'!D30</f>
        <v>Plat : Gnocchi au pesto</v>
      </c>
    </row>
    <row r="24" spans="1:5" ht="18" customHeight="1">
      <c r="A24" s="91"/>
      <c r="B24" s="97"/>
      <c r="C24" s="40" t="str">
        <f>+'Menu paysage'!D17</f>
        <v>Sauce aigre-douce</v>
      </c>
      <c r="D24" s="46" t="str">
        <f>'Menu paysage'!D24</f>
        <v>Ratatouille</v>
      </c>
      <c r="E24" s="35" t="str">
        <f>+'Menu paysage'!D31</f>
        <v>Mirepoix de légumes</v>
      </c>
    </row>
    <row r="25" spans="1:5" ht="21" customHeight="1">
      <c r="A25" s="91"/>
      <c r="B25" s="97"/>
      <c r="C25" s="34" t="str">
        <f>+'Menu paysage'!D18</f>
        <v>Nouilles Thaï</v>
      </c>
      <c r="D25" s="48" t="str">
        <f>'Menu paysage'!D25</f>
        <v>Cornettes</v>
      </c>
      <c r="E25" s="35" t="str">
        <f>+'Menu paysage'!D32</f>
        <v>Fromage râpé</v>
      </c>
    </row>
    <row r="26" spans="1:5" ht="18" customHeight="1">
      <c r="A26" s="91"/>
      <c r="B26" s="97"/>
      <c r="C26" s="34" t="str">
        <f>+'Menu paysage'!D19</f>
        <v>Pois mange-tout</v>
      </c>
      <c r="D26" s="47">
        <f>'Menu paysage'!D26</f>
        <v>0</v>
      </c>
      <c r="E26" s="35">
        <f>+'Menu paysage'!D33</f>
        <v>0</v>
      </c>
    </row>
    <row r="27" spans="1:5" ht="19.5" customHeight="1">
      <c r="A27" s="92"/>
      <c r="B27" s="97"/>
      <c r="C27" s="36" t="str">
        <f>+'Menu paysage'!D20</f>
        <v>Dessert : Salade de fruits</v>
      </c>
      <c r="D27" s="47" t="str">
        <f>'Menu paysage'!D27</f>
        <v>Dessert : Nectarine jaune</v>
      </c>
      <c r="E27" s="37" t="str">
        <f>+'Menu paysage'!D27</f>
        <v>Dessert : Nectarine jaune</v>
      </c>
    </row>
    <row r="28" spans="1:5" ht="15">
      <c r="A28" s="93" t="s">
        <v>3</v>
      </c>
      <c r="B28" s="97"/>
      <c r="C28" s="32" t="str">
        <f>+'Menu paysage'!E14</f>
        <v>Pain : Mi-blanc</v>
      </c>
      <c r="D28" s="45" t="str">
        <f>'Menu paysage'!E21</f>
        <v>Pain : Paysan</v>
      </c>
      <c r="E28" s="33" t="str">
        <f>+'Menu paysage'!E28</f>
        <v>Pain : Complet</v>
      </c>
    </row>
    <row r="29" spans="1:5" ht="30">
      <c r="A29" s="94"/>
      <c r="B29" s="97"/>
      <c r="C29" s="34" t="str">
        <f>+'Menu paysage'!E15</f>
        <v>Entrée : Salade verte*</v>
      </c>
      <c r="D29" s="46" t="str">
        <f>'Menu paysage'!E22</f>
        <v>Entrée : Salade de choux et carottes</v>
      </c>
      <c r="E29" s="35" t="str">
        <f>+'Menu paysage'!E29</f>
        <v>Entrée : Salade mêlée*
et tomates</v>
      </c>
    </row>
    <row r="30" spans="1:5" ht="60">
      <c r="A30" s="94"/>
      <c r="B30" s="97"/>
      <c r="C30" s="34" t="str">
        <f>+'Menu paysage'!E16</f>
        <v xml:space="preserve">Plat : Nuggets de cabillaud
(Océan Atlantique Nord-Est) </v>
      </c>
      <c r="D30" s="48" t="str">
        <f>'Menu paysage'!E23</f>
        <v>Plat : Yakinikudon
Bœuf (Suisse) sauté au soja et sésame</v>
      </c>
      <c r="E30" s="35" t="str">
        <f>+'Menu paysage'!E30</f>
        <v>Plat : Riz à la Pakistanaise
Poulet (Suisse) Biryani</v>
      </c>
    </row>
    <row r="31" spans="1:5" ht="21.75" customHeight="1">
      <c r="A31" s="94"/>
      <c r="B31" s="97"/>
      <c r="C31" s="34" t="str">
        <f>+'Menu paysage'!E17</f>
        <v>Sauce froide tomatée</v>
      </c>
      <c r="D31" s="47" t="str">
        <f>'Menu paysage'!E24</f>
        <v xml:space="preserve">Riz gluant </v>
      </c>
      <c r="E31" s="35">
        <f>+'Menu paysage'!E31</f>
        <v>0</v>
      </c>
    </row>
    <row r="32" spans="1:5" ht="24.75" customHeight="1">
      <c r="A32" s="94"/>
      <c r="B32" s="97"/>
      <c r="C32" s="34" t="str">
        <f>+'Menu paysage'!E18</f>
        <v>Pommes de terre cuts</v>
      </c>
      <c r="D32" s="46" t="str">
        <f>'Menu paysage'!E25</f>
        <v xml:space="preserve">Poêlée de légumes </v>
      </c>
      <c r="E32" s="35">
        <f>+'Menu paysage'!E32</f>
        <v>0</v>
      </c>
    </row>
    <row r="33" spans="1:5" ht="15">
      <c r="A33" s="94"/>
      <c r="B33" s="97"/>
      <c r="C33" s="34" t="str">
        <f>+'Menu paysage'!E19</f>
        <v>Tomate rôtie</v>
      </c>
      <c r="D33" s="48">
        <f>'Menu paysage'!E26</f>
        <v>0</v>
      </c>
      <c r="E33" s="35">
        <f>+'Menu paysage'!E33</f>
        <v>0</v>
      </c>
    </row>
    <row r="34" spans="1:5" ht="30">
      <c r="A34" s="95"/>
      <c r="B34" s="98"/>
      <c r="C34" s="36" t="str">
        <f>+'Menu paysage'!E20</f>
        <v xml:space="preserve">Dessert : Yogourt aux fruits </v>
      </c>
      <c r="D34" s="47" t="str">
        <f>'Menu paysage'!E27</f>
        <v>Dessert : Eclair framboise</v>
      </c>
      <c r="E34" s="37" t="str">
        <f>+'Menu paysage'!E34</f>
        <v>Dessert : Yogourt au lait de coco</v>
      </c>
    </row>
    <row r="35" spans="1:5" ht="15.75" customHeight="1">
      <c r="A35" s="38"/>
      <c r="B35" s="38"/>
      <c r="C35" s="38"/>
      <c r="D35" s="67"/>
      <c r="E35" s="38"/>
    </row>
    <row r="36" spans="1:5" ht="15.75" customHeight="1">
      <c r="A36" s="88" t="s">
        <v>29</v>
      </c>
      <c r="B36" s="88"/>
      <c r="C36" s="88"/>
      <c r="D36" s="88"/>
      <c r="E36" s="88"/>
    </row>
    <row r="37" spans="1:5" ht="15.75" customHeight="1">
      <c r="A37" s="89" t="s">
        <v>5</v>
      </c>
      <c r="B37" s="89"/>
      <c r="C37" s="89"/>
      <c r="D37" s="89"/>
      <c r="E37" s="89"/>
    </row>
    <row r="38" spans="1:5" ht="15.75" customHeight="1">
      <c r="A38" s="89"/>
      <c r="B38" s="89"/>
      <c r="C38" s="89"/>
      <c r="D38" s="89"/>
      <c r="E38" s="89"/>
    </row>
    <row r="39" spans="1:5" ht="15.75" customHeight="1">
      <c r="A39" s="89"/>
      <c r="B39" s="89"/>
      <c r="C39" s="89"/>
      <c r="D39" s="89"/>
      <c r="E39" s="89"/>
    </row>
    <row r="40" spans="1:5" ht="15.75" customHeight="1">
      <c r="A40" s="89"/>
      <c r="B40" s="89"/>
      <c r="C40" s="89"/>
      <c r="D40" s="89"/>
      <c r="E40" s="89"/>
    </row>
    <row r="41" spans="1:5" ht="15.75" customHeight="1">
      <c r="B41" s="1"/>
    </row>
  </sheetData>
  <sheetProtection sheet="1" objects="1" scenarios="1"/>
  <mergeCells count="10">
    <mergeCell ref="A5:E5"/>
    <mergeCell ref="A1:E4"/>
    <mergeCell ref="A36:E36"/>
    <mergeCell ref="A37:E40"/>
    <mergeCell ref="A7:A13"/>
    <mergeCell ref="A21:A27"/>
    <mergeCell ref="A14:A20"/>
    <mergeCell ref="A28:A34"/>
    <mergeCell ref="D7:D13"/>
    <mergeCell ref="B21:B34"/>
  </mergeCells>
  <printOptions horizontalCentered="1" verticalCentered="1"/>
  <pageMargins left="0.19685039370078741" right="0.19685039370078741" top="0.31496062992125984" bottom="0.31496062992125984" header="0.31496062992125984" footer="0"/>
  <pageSetup paperSize="9" scale="69" orientation="portrait" r:id="rId1"/>
  <headerFooter>
    <oddHeader xml:space="preserve">&amp;C&amp;"Snap ITC,Normal"&amp;22&amp;K000000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E7D56-9B08-4DBF-B50B-F5355A61D9B8}">
  <dimension ref="A1:E41"/>
  <sheetViews>
    <sheetView showZeros="0" zoomScaleNormal="100" workbookViewId="0">
      <selection activeCell="F7" sqref="F7"/>
    </sheetView>
  </sheetViews>
  <sheetFormatPr baseColWidth="10" defaultColWidth="11" defaultRowHeight="15.75" customHeight="1"/>
  <cols>
    <col min="1" max="1" width="13.25" style="1" bestFit="1" customWidth="1"/>
    <col min="2" max="2" width="23.625" style="2" customWidth="1"/>
    <col min="3" max="5" width="23.625" style="1" customWidth="1"/>
    <col min="6" max="16384" width="11" style="1"/>
  </cols>
  <sheetData>
    <row r="1" spans="1:5" ht="91.5" customHeight="1">
      <c r="A1" s="100" t="s">
        <v>8</v>
      </c>
      <c r="B1" s="100"/>
      <c r="C1" s="100"/>
      <c r="D1" s="100"/>
      <c r="E1" s="100"/>
    </row>
    <row r="2" spans="1:5" ht="33.75" customHeight="1">
      <c r="A2" s="106" t="str">
        <f>+'Menu portrait'!A5</f>
        <v>Mai 2024</v>
      </c>
      <c r="B2" s="106"/>
      <c r="C2" s="106"/>
      <c r="D2" s="106"/>
      <c r="E2" s="106"/>
    </row>
    <row r="3" spans="1:5" ht="33.75" customHeight="1">
      <c r="A3" s="31" t="s">
        <v>4</v>
      </c>
      <c r="B3" s="42" t="s">
        <v>0</v>
      </c>
      <c r="C3" s="42" t="s">
        <v>1</v>
      </c>
      <c r="D3" s="42" t="s">
        <v>2</v>
      </c>
      <c r="E3" s="43" t="s">
        <v>3</v>
      </c>
    </row>
    <row r="4" spans="1:5" ht="41.25" customHeight="1">
      <c r="A4" s="103" t="str">
        <f>+'Menu portrait'!B6</f>
        <v>6 au 10 mai</v>
      </c>
      <c r="B4" s="45" t="str">
        <f>+'Menu paysage'!B7</f>
        <v>Pain : Mi-blanc</v>
      </c>
      <c r="C4" s="45" t="str">
        <f>+'Menu paysage'!C7</f>
        <v>Pain : Ciabatta</v>
      </c>
      <c r="D4" s="107" t="str">
        <f>+'Menu paysage'!D7</f>
        <v>Ascension</v>
      </c>
      <c r="E4" s="108"/>
    </row>
    <row r="5" spans="1:5" ht="41.25" customHeight="1">
      <c r="A5" s="104"/>
      <c r="B5" s="46" t="str">
        <f>+'Menu paysage'!B8</f>
        <v>Entrée : Salade verte* et carottes</v>
      </c>
      <c r="C5" s="46" t="str">
        <f>+'Menu paysage'!C8</f>
        <v>Entrée : Salade verte* et maïs</v>
      </c>
      <c r="D5" s="109"/>
      <c r="E5" s="110"/>
    </row>
    <row r="6" spans="1:5" ht="60">
      <c r="A6" s="104"/>
      <c r="B6" s="47" t="str">
        <f>+'Menu paysage'!B9</f>
        <v>Plat : Cannelloni à la
méditéranéenne gratinés au four</v>
      </c>
      <c r="C6" s="46" t="str">
        <f>+'Menu paysage'!C9</f>
        <v>Plat : Sticks de colin (Atlantique Sud-Est) panés au four</v>
      </c>
      <c r="D6" s="109"/>
      <c r="E6" s="110"/>
    </row>
    <row r="7" spans="1:5" ht="41.25" customHeight="1">
      <c r="A7" s="104"/>
      <c r="B7" s="47" t="str">
        <f>+'Menu paysage'!B10</f>
        <v>Sauce légère au fromage</v>
      </c>
      <c r="C7" s="46" t="str">
        <f>+'Menu paysage'!C10</f>
        <v>Pilaf de blé</v>
      </c>
      <c r="D7" s="109"/>
      <c r="E7" s="110"/>
    </row>
    <row r="8" spans="1:5" ht="41.25" customHeight="1">
      <c r="A8" s="104"/>
      <c r="B8" s="47">
        <f>+'Menu paysage'!B11</f>
        <v>0</v>
      </c>
      <c r="C8" s="46" t="str">
        <f>+'Menu paysage'!C11</f>
        <v>Brocoli vapeur</v>
      </c>
      <c r="D8" s="109"/>
      <c r="E8" s="110"/>
    </row>
    <row r="9" spans="1:5" ht="41.25" customHeight="1">
      <c r="A9" s="105"/>
      <c r="B9" s="66" t="str">
        <f>+'Menu paysage'!B13</f>
        <v>Dessert : Pomme rouge</v>
      </c>
      <c r="C9" s="66" t="str">
        <f>+'Menu paysage'!C13</f>
        <v>Dessert : Chocolat Liégeois</v>
      </c>
      <c r="D9" s="111"/>
      <c r="E9" s="112"/>
    </row>
    <row r="10" spans="1:5" ht="24.75" customHeight="1">
      <c r="A10" s="3"/>
      <c r="B10" s="4"/>
      <c r="C10" s="4"/>
      <c r="D10" s="4"/>
      <c r="E10" s="4"/>
    </row>
    <row r="11" spans="1:5" ht="28.5" customHeight="1">
      <c r="A11" s="101" t="s">
        <v>30</v>
      </c>
      <c r="B11" s="101"/>
      <c r="C11" s="101"/>
      <c r="D11" s="101"/>
      <c r="E11" s="101"/>
    </row>
    <row r="12" spans="1:5" ht="26.25" customHeight="1">
      <c r="A12" s="102"/>
      <c r="B12" s="102"/>
      <c r="C12" s="102"/>
      <c r="D12" s="102"/>
      <c r="E12" s="102"/>
    </row>
    <row r="13" spans="1:5" ht="26.25" customHeight="1">
      <c r="A13" s="102"/>
      <c r="B13" s="102"/>
      <c r="C13" s="102"/>
      <c r="D13" s="102"/>
      <c r="E13" s="102"/>
    </row>
    <row r="14" spans="1:5" ht="26.25" customHeight="1">
      <c r="A14" s="102"/>
      <c r="B14" s="102"/>
      <c r="C14" s="102"/>
      <c r="D14" s="102"/>
      <c r="E14" s="102"/>
    </row>
    <row r="15" spans="1:5" ht="26.25" customHeight="1">
      <c r="A15" s="3"/>
      <c r="B15" s="4"/>
      <c r="C15" s="4"/>
      <c r="D15" s="4"/>
      <c r="E15" s="4"/>
    </row>
    <row r="16" spans="1:5" ht="26.25" customHeight="1">
      <c r="A16" s="3"/>
      <c r="B16" s="5"/>
      <c r="C16" s="4"/>
      <c r="D16" s="4"/>
      <c r="E16" s="4"/>
    </row>
    <row r="17" spans="1:5" ht="26.25" customHeight="1">
      <c r="A17" s="3"/>
      <c r="B17" s="5"/>
      <c r="C17" s="4"/>
      <c r="D17" s="4"/>
      <c r="E17" s="4"/>
    </row>
    <row r="18" spans="1:5" ht="23.25" customHeight="1">
      <c r="A18" s="3"/>
      <c r="B18" s="5"/>
      <c r="C18" s="4"/>
      <c r="D18" s="4"/>
      <c r="E18" s="4"/>
    </row>
    <row r="19" spans="1:5" ht="23.25" customHeight="1">
      <c r="A19" s="3"/>
      <c r="B19" s="5"/>
      <c r="C19" s="4"/>
      <c r="D19" s="4"/>
      <c r="E19" s="4"/>
    </row>
    <row r="20" spans="1:5" ht="18" customHeight="1">
      <c r="A20" s="3"/>
      <c r="B20" s="5"/>
      <c r="C20" s="4"/>
      <c r="D20" s="4"/>
      <c r="E20" s="4"/>
    </row>
    <row r="21" spans="1:5" ht="21.75" customHeight="1">
      <c r="A21" s="3"/>
      <c r="B21" s="5"/>
      <c r="C21" s="4"/>
      <c r="D21" s="4"/>
      <c r="E21" s="4"/>
    </row>
    <row r="22" spans="1:5" ht="21.75" customHeight="1">
      <c r="A22" s="3"/>
      <c r="B22" s="5"/>
      <c r="C22" s="4"/>
      <c r="D22" s="4"/>
      <c r="E22" s="4"/>
    </row>
    <row r="23" spans="1:5" ht="21.75" customHeight="1">
      <c r="A23" s="3"/>
      <c r="B23" s="5"/>
      <c r="C23" s="4"/>
      <c r="D23" s="4"/>
      <c r="E23" s="4"/>
    </row>
    <row r="24" spans="1:5" ht="22.5" customHeight="1">
      <c r="A24" s="3"/>
      <c r="B24" s="4"/>
      <c r="C24" s="4"/>
      <c r="D24" s="4"/>
      <c r="E24" s="4"/>
    </row>
    <row r="25" spans="1:5" ht="22.5" customHeight="1">
      <c r="A25" s="3"/>
      <c r="B25" s="4"/>
      <c r="C25" s="4"/>
      <c r="D25" s="4"/>
      <c r="E25" s="4"/>
    </row>
    <row r="26" spans="1:5" ht="15.75" customHeight="1">
      <c r="A26" s="3"/>
      <c r="B26" s="4"/>
      <c r="C26" s="4"/>
      <c r="D26" s="4"/>
      <c r="E26" s="4"/>
    </row>
    <row r="27" spans="1:5" ht="15.75" customHeight="1">
      <c r="A27" s="3"/>
      <c r="B27" s="4"/>
      <c r="C27" s="4"/>
      <c r="D27" s="4"/>
      <c r="E27" s="4"/>
    </row>
    <row r="28" spans="1:5" ht="15.75" customHeight="1">
      <c r="A28" s="3"/>
      <c r="B28" s="4"/>
      <c r="C28" s="4"/>
      <c r="D28" s="4"/>
      <c r="E28" s="4"/>
    </row>
    <row r="29" spans="1:5" ht="15.75" customHeight="1">
      <c r="A29" s="3"/>
      <c r="B29" s="4"/>
      <c r="C29" s="4"/>
      <c r="D29" s="4"/>
      <c r="E29" s="4"/>
    </row>
    <row r="30" spans="1:5" ht="15.75" customHeight="1">
      <c r="A30" s="3"/>
      <c r="B30" s="4"/>
      <c r="C30" s="4"/>
      <c r="D30" s="4"/>
      <c r="E30" s="4"/>
    </row>
    <row r="31" spans="1:5" ht="15.75" customHeight="1">
      <c r="A31" s="3"/>
      <c r="B31" s="4"/>
      <c r="C31" s="4"/>
      <c r="D31" s="4"/>
      <c r="E31" s="4"/>
    </row>
    <row r="32" spans="1:5" ht="15.75" customHeight="1">
      <c r="A32" s="3"/>
      <c r="B32" s="4"/>
      <c r="C32" s="4"/>
      <c r="D32" s="4"/>
      <c r="E32" s="4"/>
    </row>
    <row r="33" spans="1:5" ht="15.75" customHeight="1">
      <c r="A33" s="3"/>
      <c r="B33" s="4"/>
      <c r="C33" s="4"/>
      <c r="D33" s="4"/>
      <c r="E33" s="4"/>
    </row>
    <row r="34" spans="1:5" ht="15.75" customHeight="1">
      <c r="A34" s="3"/>
      <c r="B34" s="4"/>
      <c r="C34" s="4"/>
      <c r="D34" s="4"/>
      <c r="E34" s="4"/>
    </row>
    <row r="35" spans="1:5" ht="15.75" customHeight="1">
      <c r="B35" s="1"/>
    </row>
    <row r="36" spans="1:5" ht="15.75" customHeight="1">
      <c r="A36" s="99" t="s">
        <v>6</v>
      </c>
      <c r="B36" s="99"/>
      <c r="C36" s="99"/>
      <c r="D36" s="99"/>
      <c r="E36" s="99"/>
    </row>
    <row r="37" spans="1:5" ht="15.75" customHeight="1">
      <c r="A37" s="74" t="s">
        <v>5</v>
      </c>
      <c r="B37" s="74"/>
      <c r="C37" s="74"/>
      <c r="D37" s="74"/>
      <c r="E37" s="74"/>
    </row>
    <row r="38" spans="1:5" ht="15.75" customHeight="1">
      <c r="A38" s="74"/>
      <c r="B38" s="74"/>
      <c r="C38" s="74"/>
      <c r="D38" s="74"/>
      <c r="E38" s="74"/>
    </row>
    <row r="39" spans="1:5" ht="15.75" customHeight="1">
      <c r="A39" s="74"/>
      <c r="B39" s="74"/>
      <c r="C39" s="74"/>
      <c r="D39" s="74"/>
      <c r="E39" s="74"/>
    </row>
    <row r="40" spans="1:5" ht="15.75" customHeight="1">
      <c r="A40" s="74"/>
      <c r="B40" s="74"/>
      <c r="C40" s="74"/>
      <c r="D40" s="74"/>
      <c r="E40" s="74"/>
    </row>
    <row r="41" spans="1:5" ht="15.75" customHeight="1">
      <c r="B41" s="1"/>
    </row>
  </sheetData>
  <sheetProtection sheet="1" objects="1" scenarios="1"/>
  <mergeCells count="8">
    <mergeCell ref="A36:E36"/>
    <mergeCell ref="A37:E40"/>
    <mergeCell ref="A1:E1"/>
    <mergeCell ref="A11:E11"/>
    <mergeCell ref="A12:E14"/>
    <mergeCell ref="A4:A9"/>
    <mergeCell ref="A2:E2"/>
    <mergeCell ref="D4:E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5" orientation="landscape" r:id="rId1"/>
  <headerFooter>
    <oddHeader xml:space="preserve">&amp;C&amp;"Snap ITC,Normal"&amp;22&amp;K000000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43F0A-279C-4EE8-BD63-598C4C859F7B}">
  <dimension ref="A1:E42"/>
  <sheetViews>
    <sheetView showZeros="0" workbookViewId="0">
      <selection activeCell="I10" sqref="I10"/>
    </sheetView>
  </sheetViews>
  <sheetFormatPr baseColWidth="10" defaultColWidth="11" defaultRowHeight="15.75" customHeight="1"/>
  <cols>
    <col min="1" max="1" width="18.5" style="1" bestFit="1" customWidth="1"/>
    <col min="2" max="2" width="23.625" style="2" customWidth="1"/>
    <col min="3" max="5" width="23.625" style="1" customWidth="1"/>
    <col min="6" max="16384" width="11" style="1"/>
  </cols>
  <sheetData>
    <row r="1" spans="1:5" ht="96.6" customHeight="1">
      <c r="A1" s="100" t="s">
        <v>8</v>
      </c>
      <c r="B1" s="100"/>
      <c r="C1" s="100"/>
      <c r="D1" s="100"/>
      <c r="E1" s="100"/>
    </row>
    <row r="2" spans="1:5" ht="33.75" customHeight="1">
      <c r="A2" s="106" t="str">
        <f>+'Menu portrait'!A5</f>
        <v>Mai 2024</v>
      </c>
      <c r="B2" s="106"/>
      <c r="C2" s="106"/>
      <c r="D2" s="106"/>
      <c r="E2" s="106"/>
    </row>
    <row r="3" spans="1:5" ht="33.75" customHeight="1">
      <c r="A3" s="31" t="s">
        <v>4</v>
      </c>
      <c r="B3" s="49" t="s">
        <v>0</v>
      </c>
      <c r="C3" s="49" t="s">
        <v>1</v>
      </c>
      <c r="D3" s="49" t="s">
        <v>2</v>
      </c>
      <c r="E3" s="44" t="s">
        <v>3</v>
      </c>
    </row>
    <row r="4" spans="1:5" ht="41.25" customHeight="1">
      <c r="A4" s="113" t="str">
        <f>+'Menu paysage'!A14</f>
        <v>13 au 17 mai</v>
      </c>
      <c r="B4" s="50" t="str">
        <f>+'Menu paysage'!B14</f>
        <v>Pain : Complet</v>
      </c>
      <c r="C4" s="51" t="str">
        <f>+'Menu paysage'!C14</f>
        <v>Pain : Paysan</v>
      </c>
      <c r="D4" s="51" t="str">
        <f>+'Menu paysage'!D14</f>
        <v xml:space="preserve">Pain : Céréales </v>
      </c>
      <c r="E4" s="52" t="str">
        <f>+'Menu paysage'!E14</f>
        <v>Pain : Mi-blanc</v>
      </c>
    </row>
    <row r="5" spans="1:5" ht="30">
      <c r="A5" s="114"/>
      <c r="B5" s="53" t="str">
        <f>+'Menu paysage'!B15</f>
        <v>Entrée : Salade verte* et crudités</v>
      </c>
      <c r="C5" s="54" t="str">
        <f>+'Menu paysage'!C15</f>
        <v>Entrée : Salade colorée</v>
      </c>
      <c r="D5" s="54" t="str">
        <f>+'Menu paysage'!D15</f>
        <v>Entrée : Salade verte* et lentilles*</v>
      </c>
      <c r="E5" s="55" t="str">
        <f>+'Menu paysage'!E15</f>
        <v>Entrée : Salade verte*</v>
      </c>
    </row>
    <row r="6" spans="1:5" ht="60">
      <c r="A6" s="114"/>
      <c r="B6" s="53" t="str">
        <f>+'Menu paysage'!B16</f>
        <v>Plat : Spaghetti à la bolognaise de Quorn</v>
      </c>
      <c r="C6" s="54" t="str">
        <f>+'Menu paysage'!C16</f>
        <v>Plat : Curry de bœuf (Suisse) au yogourt</v>
      </c>
      <c r="D6" s="54" t="str">
        <f>+'Menu paysage'!D16</f>
        <v>Plat : Nems de légumes</v>
      </c>
      <c r="E6" s="55" t="str">
        <f>+'Menu paysage'!E16</f>
        <v xml:space="preserve">Plat : Nuggets de cabillaud
(Océan Atlantique Nord-Est) </v>
      </c>
    </row>
    <row r="7" spans="1:5" ht="28.5" customHeight="1">
      <c r="A7" s="114"/>
      <c r="B7" s="53" t="str">
        <f>+'Menu paysage'!B17</f>
        <v>Fromage râpé</v>
      </c>
      <c r="C7" s="54" t="str">
        <f>+'Menu paysage'!C17</f>
        <v>Riz blanc</v>
      </c>
      <c r="D7" s="54" t="str">
        <f>+'Menu paysage'!D17</f>
        <v>Sauce aigre-douce</v>
      </c>
      <c r="E7" s="55" t="str">
        <f>+'Menu paysage'!E17</f>
        <v>Sauce froide tomatée</v>
      </c>
    </row>
    <row r="8" spans="1:5" ht="41.25" customHeight="1">
      <c r="A8" s="114"/>
      <c r="B8" s="53">
        <f>+'Menu paysage'!B18</f>
        <v>0</v>
      </c>
      <c r="C8" s="54" t="str">
        <f>+'Menu paysage'!C18</f>
        <v>Achard de légumes</v>
      </c>
      <c r="D8" s="54" t="str">
        <f>+'Menu paysage'!D18</f>
        <v>Nouilles Thaï</v>
      </c>
      <c r="E8" s="55" t="str">
        <f>+'Menu paysage'!E18</f>
        <v>Pommes de terre cuts</v>
      </c>
    </row>
    <row r="9" spans="1:5" ht="40.5" customHeight="1">
      <c r="A9" s="114"/>
      <c r="B9" s="53">
        <f>+'Menu paysage'!B19</f>
        <v>0</v>
      </c>
      <c r="C9" s="54">
        <f>+'Menu paysage'!C19</f>
        <v>0</v>
      </c>
      <c r="D9" s="54" t="str">
        <f>+'Menu paysage'!D19</f>
        <v>Pois mange-tout</v>
      </c>
      <c r="E9" s="55" t="str">
        <f>+'Menu paysage'!E19</f>
        <v>Tomate rôtie</v>
      </c>
    </row>
    <row r="10" spans="1:5" ht="41.25" customHeight="1">
      <c r="A10" s="115"/>
      <c r="B10" s="56" t="str">
        <f>+'Menu paysage'!B20</f>
        <v>Dessert : Banane</v>
      </c>
      <c r="C10" s="57" t="str">
        <f>+'Menu paysage'!C20</f>
        <v>Dessert : Palet coco</v>
      </c>
      <c r="D10" s="57" t="str">
        <f>+'Menu paysage'!D20</f>
        <v>Dessert : Salade de fruits</v>
      </c>
      <c r="E10" s="58" t="str">
        <f>+'Menu paysage'!E20</f>
        <v xml:space="preserve">Dessert : Yogourt aux fruits </v>
      </c>
    </row>
    <row r="11" spans="1:5" ht="24.75" customHeight="1">
      <c r="A11" s="3"/>
      <c r="B11" s="4"/>
      <c r="C11" s="4"/>
      <c r="D11" s="4"/>
      <c r="E11" s="4"/>
    </row>
    <row r="12" spans="1:5" ht="28.5" customHeight="1">
      <c r="A12" s="101" t="s">
        <v>30</v>
      </c>
      <c r="B12" s="101"/>
      <c r="C12" s="101"/>
      <c r="D12" s="101"/>
      <c r="E12" s="101"/>
    </row>
    <row r="13" spans="1:5" ht="26.25" customHeight="1">
      <c r="A13" s="102"/>
      <c r="B13" s="102"/>
      <c r="C13" s="102"/>
      <c r="D13" s="102"/>
      <c r="E13" s="102"/>
    </row>
    <row r="14" spans="1:5" ht="26.25" customHeight="1">
      <c r="A14" s="102"/>
      <c r="B14" s="102"/>
      <c r="C14" s="102"/>
      <c r="D14" s="102"/>
      <c r="E14" s="102"/>
    </row>
    <row r="15" spans="1:5" ht="26.25" customHeight="1">
      <c r="A15" s="102"/>
      <c r="B15" s="102"/>
      <c r="C15" s="102"/>
      <c r="D15" s="102"/>
      <c r="E15" s="102"/>
    </row>
    <row r="16" spans="1:5" ht="26.25" customHeight="1">
      <c r="A16" s="3"/>
      <c r="B16" s="4"/>
      <c r="C16" s="4"/>
      <c r="D16" s="4"/>
      <c r="E16" s="4"/>
    </row>
    <row r="17" spans="1:5" ht="26.25" customHeight="1">
      <c r="A17" s="3"/>
      <c r="B17" s="5"/>
      <c r="C17" s="4"/>
      <c r="D17" s="4"/>
      <c r="E17" s="4"/>
    </row>
    <row r="18" spans="1:5" ht="26.25" customHeight="1">
      <c r="A18" s="3"/>
      <c r="B18" s="5"/>
      <c r="C18" s="4"/>
      <c r="D18" s="4"/>
      <c r="E18" s="4"/>
    </row>
    <row r="19" spans="1:5" ht="23.25" customHeight="1">
      <c r="A19" s="3"/>
      <c r="B19" s="5"/>
      <c r="C19" s="4"/>
      <c r="D19" s="4"/>
      <c r="E19" s="4"/>
    </row>
    <row r="20" spans="1:5" ht="23.25" customHeight="1">
      <c r="A20" s="3"/>
      <c r="B20" s="5"/>
      <c r="C20" s="4"/>
      <c r="D20" s="4"/>
      <c r="E20" s="4"/>
    </row>
    <row r="21" spans="1:5" ht="18" customHeight="1">
      <c r="A21" s="3"/>
      <c r="B21" s="5"/>
      <c r="C21" s="4"/>
      <c r="D21" s="4"/>
      <c r="E21" s="4"/>
    </row>
    <row r="22" spans="1:5" ht="21.75" customHeight="1">
      <c r="A22" s="3"/>
      <c r="B22" s="5"/>
      <c r="C22" s="4"/>
      <c r="D22" s="4"/>
      <c r="E22" s="4"/>
    </row>
    <row r="23" spans="1:5" ht="21.75" customHeight="1">
      <c r="A23" s="3"/>
      <c r="B23" s="5"/>
      <c r="C23" s="4"/>
      <c r="D23" s="4"/>
      <c r="E23" s="4"/>
    </row>
    <row r="24" spans="1:5" ht="21.75" customHeight="1">
      <c r="A24" s="3"/>
      <c r="B24" s="5"/>
      <c r="C24" s="4"/>
      <c r="D24" s="4"/>
      <c r="E24" s="4"/>
    </row>
    <row r="25" spans="1:5" ht="22.5" customHeight="1">
      <c r="A25" s="3"/>
      <c r="B25" s="4"/>
      <c r="C25" s="4"/>
      <c r="D25" s="4"/>
      <c r="E25" s="4"/>
    </row>
    <row r="26" spans="1:5" ht="22.5" customHeight="1">
      <c r="A26" s="3"/>
      <c r="B26" s="4"/>
      <c r="C26" s="4"/>
      <c r="D26" s="4"/>
      <c r="E26" s="4"/>
    </row>
    <row r="27" spans="1:5" ht="15.75" customHeight="1">
      <c r="A27" s="3"/>
      <c r="B27" s="4"/>
      <c r="C27" s="4"/>
      <c r="D27" s="4"/>
      <c r="E27" s="4"/>
    </row>
    <row r="28" spans="1:5" ht="15.75" customHeight="1">
      <c r="A28" s="3"/>
      <c r="B28" s="4"/>
      <c r="C28" s="4"/>
      <c r="D28" s="4"/>
      <c r="E28" s="4"/>
    </row>
    <row r="29" spans="1:5" ht="15.75" customHeight="1">
      <c r="A29" s="3"/>
      <c r="B29" s="4"/>
      <c r="C29" s="4"/>
      <c r="D29" s="4"/>
      <c r="E29" s="4"/>
    </row>
    <row r="30" spans="1:5" ht="15.75" customHeight="1">
      <c r="A30" s="3"/>
      <c r="B30" s="4"/>
      <c r="C30" s="4"/>
      <c r="D30" s="4"/>
      <c r="E30" s="4"/>
    </row>
    <row r="31" spans="1:5" ht="15.75" customHeight="1">
      <c r="A31" s="3"/>
      <c r="B31" s="4"/>
      <c r="C31" s="4"/>
      <c r="D31" s="4"/>
      <c r="E31" s="4"/>
    </row>
    <row r="32" spans="1:5" ht="15.75" customHeight="1">
      <c r="A32" s="3"/>
      <c r="B32" s="4"/>
      <c r="C32" s="4"/>
      <c r="D32" s="4"/>
      <c r="E32" s="4"/>
    </row>
    <row r="33" spans="1:5" ht="15.75" customHeight="1">
      <c r="A33" s="3"/>
      <c r="B33" s="4"/>
      <c r="C33" s="4"/>
      <c r="D33" s="4"/>
      <c r="E33" s="4"/>
    </row>
    <row r="34" spans="1:5" ht="15.75" customHeight="1">
      <c r="A34" s="3"/>
      <c r="B34" s="4"/>
      <c r="C34" s="4"/>
      <c r="D34" s="4"/>
      <c r="E34" s="4"/>
    </row>
    <row r="35" spans="1:5" ht="15.75" customHeight="1">
      <c r="A35" s="3"/>
      <c r="B35" s="4"/>
      <c r="C35" s="4"/>
      <c r="D35" s="4"/>
      <c r="E35" s="4"/>
    </row>
    <row r="36" spans="1:5" ht="15.75" customHeight="1">
      <c r="B36" s="1"/>
    </row>
    <row r="37" spans="1:5" ht="15.75" customHeight="1">
      <c r="A37" s="99" t="s">
        <v>6</v>
      </c>
      <c r="B37" s="99"/>
      <c r="C37" s="99"/>
      <c r="D37" s="99"/>
      <c r="E37" s="99"/>
    </row>
    <row r="38" spans="1:5" ht="15.75" customHeight="1">
      <c r="A38" s="74" t="s">
        <v>5</v>
      </c>
      <c r="B38" s="74"/>
      <c r="C38" s="74"/>
      <c r="D38" s="74"/>
      <c r="E38" s="74"/>
    </row>
    <row r="39" spans="1:5" ht="15.75" customHeight="1">
      <c r="A39" s="74"/>
      <c r="B39" s="74"/>
      <c r="C39" s="74"/>
      <c r="D39" s="74"/>
      <c r="E39" s="74"/>
    </row>
    <row r="40" spans="1:5" ht="15.75" customHeight="1">
      <c r="A40" s="74"/>
      <c r="B40" s="74"/>
      <c r="C40" s="74"/>
      <c r="D40" s="74"/>
      <c r="E40" s="74"/>
    </row>
    <row r="41" spans="1:5" ht="15.75" customHeight="1">
      <c r="A41" s="74"/>
      <c r="B41" s="74"/>
      <c r="C41" s="74"/>
      <c r="D41" s="74"/>
      <c r="E41" s="74"/>
    </row>
    <row r="42" spans="1:5" ht="15.75" customHeight="1">
      <c r="B42" s="1"/>
    </row>
  </sheetData>
  <sheetProtection sheet="1" objects="1" scenarios="1"/>
  <mergeCells count="7">
    <mergeCell ref="A38:E41"/>
    <mergeCell ref="A1:E1"/>
    <mergeCell ref="A2:E2"/>
    <mergeCell ref="A4:A10"/>
    <mergeCell ref="A12:E12"/>
    <mergeCell ref="A13:E15"/>
    <mergeCell ref="A37:E3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B8CEA-F637-487F-83E3-75F71874B855}">
  <dimension ref="A1:E42"/>
  <sheetViews>
    <sheetView showZeros="0" workbookViewId="0">
      <selection activeCell="B4" sqref="B4:B10"/>
    </sheetView>
  </sheetViews>
  <sheetFormatPr baseColWidth="10" defaultColWidth="11" defaultRowHeight="15.75" customHeight="1"/>
  <cols>
    <col min="1" max="1" width="13.25" style="1" bestFit="1" customWidth="1"/>
    <col min="2" max="2" width="23.625" style="2" customWidth="1"/>
    <col min="3" max="4" width="23.625" style="1" customWidth="1"/>
    <col min="5" max="5" width="25.125" style="1" customWidth="1"/>
    <col min="6" max="16384" width="11" style="1"/>
  </cols>
  <sheetData>
    <row r="1" spans="1:5" ht="93.95" customHeight="1">
      <c r="A1" s="100" t="s">
        <v>8</v>
      </c>
      <c r="B1" s="100"/>
      <c r="C1" s="100"/>
      <c r="D1" s="100"/>
      <c r="E1" s="100"/>
    </row>
    <row r="2" spans="1:5" ht="27.6" customHeight="1">
      <c r="A2" s="106" t="str">
        <f>+'Menu portrait'!A5</f>
        <v>Mai 2024</v>
      </c>
      <c r="B2" s="106"/>
      <c r="C2" s="106"/>
      <c r="D2" s="106"/>
      <c r="E2" s="106"/>
    </row>
    <row r="3" spans="1:5" ht="33.75" customHeight="1">
      <c r="A3" s="31" t="s">
        <v>4</v>
      </c>
      <c r="B3" s="42" t="s">
        <v>0</v>
      </c>
      <c r="C3" s="42" t="s">
        <v>1</v>
      </c>
      <c r="D3" s="42" t="s">
        <v>2</v>
      </c>
      <c r="E3" s="43" t="s">
        <v>3</v>
      </c>
    </row>
    <row r="4" spans="1:5" ht="41.1" customHeight="1">
      <c r="A4" s="103" t="str">
        <f>+'Menu paysage'!A21</f>
        <v>20 au 24 mai</v>
      </c>
      <c r="B4" s="96" t="str">
        <f>+'Menu paysage'!B21</f>
        <v>Pentecôte</v>
      </c>
      <c r="C4" s="50" t="str">
        <f>+'Menu paysage'!C21</f>
        <v>Pain : Ciabatta</v>
      </c>
      <c r="D4" s="50" t="str">
        <f>+'Menu paysage'!D21</f>
        <v xml:space="preserve">Pain : Complet </v>
      </c>
      <c r="E4" s="50" t="str">
        <f>+'Menu paysage'!E21</f>
        <v>Pain : Paysan</v>
      </c>
    </row>
    <row r="5" spans="1:5" ht="49.5" customHeight="1">
      <c r="A5" s="104"/>
      <c r="B5" s="97"/>
      <c r="C5" s="53" t="str">
        <f>+'Menu paysage'!C22</f>
        <v>Entrée : Salade verte* et légumes râpés</v>
      </c>
      <c r="D5" s="53" t="str">
        <f>+'Menu paysage'!D22</f>
        <v>Entrée : Salade verte* et cubes de fromage</v>
      </c>
      <c r="E5" s="53" t="str">
        <f>+'Menu paysage'!E22</f>
        <v>Entrée : Salade de choux et carottes</v>
      </c>
    </row>
    <row r="6" spans="1:5" ht="49.5" customHeight="1">
      <c r="A6" s="104"/>
      <c r="B6" s="97"/>
      <c r="C6" s="53" t="str">
        <f>+'Menu paysage'!C23</f>
        <v>Plat : Croq' veggie pané blé et fromage</v>
      </c>
      <c r="D6" s="53" t="str">
        <f>+'Menu paysage'!D23</f>
        <v>Plat : Émincé de dinde (France)
aux champignons</v>
      </c>
      <c r="E6" s="53" t="str">
        <f>+'Menu paysage'!E23</f>
        <v>Plat : Yakinikudon
Bœuf (Suisse) sauté au soja et sésame</v>
      </c>
    </row>
    <row r="7" spans="1:5" ht="48" customHeight="1">
      <c r="A7" s="104"/>
      <c r="B7" s="97"/>
      <c r="C7" s="53" t="str">
        <f>+'Menu paysage'!C24</f>
        <v>Couscous de légumes aux pois chiches</v>
      </c>
      <c r="D7" s="53" t="str">
        <f>+'Menu paysage'!D24</f>
        <v>Ratatouille</v>
      </c>
      <c r="E7" s="53" t="str">
        <f>+'Menu paysage'!E24</f>
        <v xml:space="preserve">Riz gluant </v>
      </c>
    </row>
    <row r="8" spans="1:5" ht="41.25" customHeight="1">
      <c r="A8" s="104"/>
      <c r="B8" s="97"/>
      <c r="C8" s="53">
        <f>+'Menu paysage'!C25</f>
        <v>0</v>
      </c>
      <c r="D8" s="53" t="str">
        <f>+'Menu paysage'!D25</f>
        <v>Cornettes</v>
      </c>
      <c r="E8" s="53" t="str">
        <f>+'Menu paysage'!E25</f>
        <v xml:space="preserve">Poêlée de légumes </v>
      </c>
    </row>
    <row r="9" spans="1:5" ht="41.25" customHeight="1">
      <c r="A9" s="104"/>
      <c r="B9" s="97"/>
      <c r="C9" s="53">
        <f>+'Menu paysage'!C26</f>
        <v>0</v>
      </c>
      <c r="D9" s="53">
        <f>+'Menu paysage'!D26</f>
        <v>0</v>
      </c>
      <c r="E9" s="53">
        <f>+'Menu paysage'!E26</f>
        <v>0</v>
      </c>
    </row>
    <row r="10" spans="1:5" ht="41.25" customHeight="1">
      <c r="A10" s="105"/>
      <c r="B10" s="98"/>
      <c r="C10" s="56" t="str">
        <f>+'Menu paysage'!C27</f>
        <v>Dessert : Yogourt abricot*</v>
      </c>
      <c r="D10" s="53" t="str">
        <f>+'Menu paysage'!D27</f>
        <v>Dessert : Nectarine jaune</v>
      </c>
      <c r="E10" s="56" t="str">
        <f>+'Menu paysage'!E27</f>
        <v>Dessert : Eclair framboise</v>
      </c>
    </row>
    <row r="11" spans="1:5" ht="24.75" customHeight="1">
      <c r="A11" s="3"/>
      <c r="B11" s="4"/>
      <c r="C11" s="4"/>
      <c r="D11" s="4"/>
      <c r="E11" s="4"/>
    </row>
    <row r="12" spans="1:5" ht="28.5" customHeight="1">
      <c r="A12" s="101" t="s">
        <v>30</v>
      </c>
      <c r="B12" s="101"/>
      <c r="C12" s="101"/>
      <c r="D12" s="101"/>
      <c r="E12" s="101"/>
    </row>
    <row r="13" spans="1:5" ht="26.25" customHeight="1">
      <c r="A13" s="102"/>
      <c r="B13" s="102"/>
      <c r="C13" s="102"/>
      <c r="D13" s="102"/>
      <c r="E13" s="102"/>
    </row>
    <row r="14" spans="1:5" ht="26.25" customHeight="1">
      <c r="A14" s="102"/>
      <c r="B14" s="102"/>
      <c r="C14" s="102"/>
      <c r="D14" s="102"/>
      <c r="E14" s="102"/>
    </row>
    <row r="15" spans="1:5" ht="26.25" customHeight="1">
      <c r="A15" s="102"/>
      <c r="B15" s="102"/>
      <c r="C15" s="102"/>
      <c r="D15" s="102"/>
      <c r="E15" s="102"/>
    </row>
    <row r="16" spans="1:5" ht="26.25" customHeight="1">
      <c r="A16" s="3"/>
      <c r="B16" s="4"/>
      <c r="C16" s="4"/>
      <c r="D16" s="4"/>
      <c r="E16" s="4"/>
    </row>
    <row r="17" spans="1:5" ht="26.25" customHeight="1">
      <c r="A17" s="3"/>
      <c r="B17" s="5"/>
      <c r="C17" s="4"/>
      <c r="D17" s="4"/>
      <c r="E17" s="4"/>
    </row>
    <row r="18" spans="1:5" ht="26.25" customHeight="1">
      <c r="A18" s="3"/>
      <c r="B18" s="5"/>
      <c r="C18" s="4"/>
      <c r="D18" s="4"/>
      <c r="E18" s="4"/>
    </row>
    <row r="19" spans="1:5" ht="23.25" customHeight="1">
      <c r="A19" s="3"/>
      <c r="B19" s="5"/>
      <c r="C19" s="4"/>
      <c r="D19" s="4"/>
      <c r="E19" s="4"/>
    </row>
    <row r="20" spans="1:5" ht="23.25" customHeight="1">
      <c r="A20" s="3"/>
      <c r="B20" s="5"/>
      <c r="C20" s="4"/>
      <c r="D20" s="4"/>
      <c r="E20" s="4"/>
    </row>
    <row r="21" spans="1:5" ht="18" customHeight="1">
      <c r="A21" s="3"/>
      <c r="B21" s="5"/>
      <c r="C21" s="4"/>
      <c r="D21" s="4"/>
      <c r="E21" s="4"/>
    </row>
    <row r="22" spans="1:5" ht="21.75" customHeight="1">
      <c r="A22" s="3"/>
      <c r="B22" s="5"/>
      <c r="C22" s="4"/>
      <c r="D22" s="4"/>
      <c r="E22" s="4"/>
    </row>
    <row r="23" spans="1:5" ht="21.75" customHeight="1">
      <c r="A23" s="3"/>
      <c r="B23" s="5"/>
      <c r="C23" s="4"/>
      <c r="D23" s="4"/>
      <c r="E23" s="4"/>
    </row>
    <row r="24" spans="1:5" ht="21.75" customHeight="1">
      <c r="A24" s="3"/>
      <c r="B24" s="5"/>
      <c r="C24" s="4"/>
      <c r="D24" s="4"/>
      <c r="E24" s="4"/>
    </row>
    <row r="25" spans="1:5" ht="22.5" customHeight="1">
      <c r="A25" s="3"/>
      <c r="B25" s="4"/>
      <c r="C25" s="4"/>
      <c r="D25" s="4"/>
      <c r="E25" s="4"/>
    </row>
    <row r="26" spans="1:5" ht="22.5" customHeight="1">
      <c r="A26" s="3"/>
      <c r="B26" s="4"/>
      <c r="C26" s="4"/>
      <c r="D26" s="4"/>
      <c r="E26" s="4"/>
    </row>
    <row r="27" spans="1:5" ht="15.75" customHeight="1">
      <c r="A27" s="3"/>
      <c r="B27" s="4"/>
      <c r="C27" s="4"/>
      <c r="D27" s="4"/>
      <c r="E27" s="4"/>
    </row>
    <row r="28" spans="1:5" ht="15.75" customHeight="1">
      <c r="A28" s="3"/>
      <c r="B28" s="4"/>
      <c r="C28" s="4"/>
      <c r="D28" s="4"/>
      <c r="E28" s="4"/>
    </row>
    <row r="29" spans="1:5" ht="15.75" customHeight="1">
      <c r="A29" s="3"/>
      <c r="B29" s="4"/>
      <c r="C29" s="4"/>
      <c r="D29" s="4"/>
      <c r="E29" s="4"/>
    </row>
    <row r="30" spans="1:5" ht="15.75" customHeight="1">
      <c r="A30" s="3"/>
      <c r="B30" s="4"/>
      <c r="C30" s="4"/>
      <c r="D30" s="4"/>
      <c r="E30" s="4"/>
    </row>
    <row r="31" spans="1:5" ht="15.75" customHeight="1">
      <c r="A31" s="3"/>
      <c r="B31" s="4"/>
      <c r="C31" s="4"/>
      <c r="D31" s="4"/>
      <c r="E31" s="4"/>
    </row>
    <row r="32" spans="1:5" ht="15.75" customHeight="1">
      <c r="A32" s="3"/>
      <c r="B32" s="4"/>
      <c r="C32" s="4"/>
      <c r="D32" s="4"/>
      <c r="E32" s="4"/>
    </row>
    <row r="33" spans="1:5" ht="15.75" customHeight="1">
      <c r="A33" s="3"/>
      <c r="B33" s="4"/>
      <c r="C33" s="4"/>
      <c r="D33" s="4"/>
      <c r="E33" s="4"/>
    </row>
    <row r="34" spans="1:5" ht="15.75" customHeight="1">
      <c r="A34" s="3"/>
      <c r="B34" s="4"/>
      <c r="C34" s="4"/>
      <c r="D34" s="4"/>
      <c r="E34" s="4"/>
    </row>
    <row r="35" spans="1:5" ht="15.75" customHeight="1">
      <c r="A35" s="3"/>
      <c r="B35" s="4"/>
      <c r="C35" s="4"/>
      <c r="D35" s="4"/>
      <c r="E35" s="4"/>
    </row>
    <row r="36" spans="1:5" ht="15.75" customHeight="1">
      <c r="B36" s="1"/>
    </row>
    <row r="37" spans="1:5" ht="15.75" customHeight="1">
      <c r="A37" s="99" t="s">
        <v>6</v>
      </c>
      <c r="B37" s="99"/>
      <c r="C37" s="99"/>
      <c r="D37" s="99"/>
      <c r="E37" s="99"/>
    </row>
    <row r="38" spans="1:5" ht="15.75" customHeight="1">
      <c r="A38" s="74" t="s">
        <v>5</v>
      </c>
      <c r="B38" s="74"/>
      <c r="C38" s="74"/>
      <c r="D38" s="74"/>
      <c r="E38" s="74"/>
    </row>
    <row r="39" spans="1:5" ht="15.75" customHeight="1">
      <c r="A39" s="74"/>
      <c r="B39" s="74"/>
      <c r="C39" s="74"/>
      <c r="D39" s="74"/>
      <c r="E39" s="74"/>
    </row>
    <row r="40" spans="1:5" ht="15.75" customHeight="1">
      <c r="A40" s="74"/>
      <c r="B40" s="74"/>
      <c r="C40" s="74"/>
      <c r="D40" s="74"/>
      <c r="E40" s="74"/>
    </row>
    <row r="41" spans="1:5" ht="15.75" customHeight="1">
      <c r="A41" s="74"/>
      <c r="B41" s="74"/>
      <c r="C41" s="74"/>
      <c r="D41" s="74"/>
      <c r="E41" s="74"/>
    </row>
    <row r="42" spans="1:5" ht="15.75" customHeight="1">
      <c r="B42" s="1"/>
    </row>
  </sheetData>
  <sheetProtection sheet="1" objects="1" scenarios="1"/>
  <mergeCells count="8">
    <mergeCell ref="A38:E41"/>
    <mergeCell ref="A1:E1"/>
    <mergeCell ref="A2:E2"/>
    <mergeCell ref="A4:A10"/>
    <mergeCell ref="A12:E12"/>
    <mergeCell ref="A13:E15"/>
    <mergeCell ref="A37:E37"/>
    <mergeCell ref="B4:B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D2995-4237-4E0A-B12D-65165DAB8BB4}">
  <dimension ref="A1:E42"/>
  <sheetViews>
    <sheetView workbookViewId="0">
      <selection activeCell="I11" sqref="I11"/>
    </sheetView>
  </sheetViews>
  <sheetFormatPr baseColWidth="10" defaultColWidth="11" defaultRowHeight="15.75" customHeight="1"/>
  <cols>
    <col min="1" max="1" width="13.25" style="1" bestFit="1" customWidth="1"/>
    <col min="2" max="2" width="23.625" style="2" customWidth="1"/>
    <col min="3" max="5" width="23.625" style="1" customWidth="1"/>
    <col min="6" max="16384" width="11" style="1"/>
  </cols>
  <sheetData>
    <row r="1" spans="1:5" ht="80.45" customHeight="1">
      <c r="A1" s="100" t="s">
        <v>8</v>
      </c>
      <c r="B1" s="100"/>
      <c r="C1" s="100"/>
      <c r="D1" s="100"/>
      <c r="E1" s="100"/>
    </row>
    <row r="2" spans="1:5" ht="33.75" customHeight="1">
      <c r="A2" s="106" t="str">
        <f>+'Menu portrait'!A5</f>
        <v>Mai 2024</v>
      </c>
      <c r="B2" s="106"/>
      <c r="C2" s="106"/>
      <c r="D2" s="106"/>
      <c r="E2" s="106"/>
    </row>
    <row r="3" spans="1:5" ht="33.75" customHeight="1">
      <c r="A3" s="31" t="s">
        <v>4</v>
      </c>
      <c r="B3" s="42" t="s">
        <v>0</v>
      </c>
      <c r="C3" s="42" t="s">
        <v>1</v>
      </c>
      <c r="D3" s="42" t="s">
        <v>2</v>
      </c>
      <c r="E3" s="43" t="s">
        <v>3</v>
      </c>
    </row>
    <row r="4" spans="1:5" ht="15">
      <c r="A4" s="103" t="str">
        <f>+'Menu paysage'!A28</f>
        <v>27 au 31 mai</v>
      </c>
      <c r="B4" s="50" t="str">
        <f>+'Menu paysage'!B28</f>
        <v>Pain : Céréales</v>
      </c>
      <c r="C4" s="51" t="str">
        <f>+'Menu paysage'!C28</f>
        <v>Pain : Mi-blanc</v>
      </c>
      <c r="D4" s="51" t="str">
        <f>+'Menu paysage'!D28</f>
        <v>Pain : Ciabatta</v>
      </c>
      <c r="E4" s="52" t="str">
        <f>+'Menu paysage'!E28</f>
        <v>Pain : Complet</v>
      </c>
    </row>
    <row r="5" spans="1:5" ht="60">
      <c r="A5" s="104"/>
      <c r="B5" s="53" t="str">
        <f>+'Menu paysage'!B29</f>
        <v xml:space="preserve">Entrée : Céleri remoulade </v>
      </c>
      <c r="C5" s="54" t="str">
        <f>+'Menu paysage'!C29</f>
        <v>Entrée : Salade verte* et betterave cuite mayonnaise et œuf dur</v>
      </c>
      <c r="D5" s="54" t="str">
        <f>+'Menu paysage'!D29</f>
        <v>Entrée : Salade verte* et pois chiches en vinaigrette</v>
      </c>
      <c r="E5" s="55" t="str">
        <f>+'Menu paysage'!E29</f>
        <v>Entrée : Salade mêlée*
et tomates</v>
      </c>
    </row>
    <row r="6" spans="1:5" ht="60">
      <c r="A6" s="104"/>
      <c r="B6" s="53" t="str">
        <f>+'Menu paysage'!B30</f>
        <v>Plat : Steak haché de boeuf (Suisse)</v>
      </c>
      <c r="C6" s="54" t="str">
        <f>+'Menu paysage'!C30</f>
        <v>Plat : Tarte printanière</v>
      </c>
      <c r="D6" s="54" t="str">
        <f>+'Menu paysage'!D30</f>
        <v>Plat : Gnocchi au pesto</v>
      </c>
      <c r="E6" s="55" t="str">
        <f>+'Menu paysage'!E30</f>
        <v>Plat : Riz à la Pakistanaise
Poulet (Suisse) Biryani</v>
      </c>
    </row>
    <row r="7" spans="1:5" ht="15">
      <c r="A7" s="104"/>
      <c r="B7" s="53" t="str">
        <f>+'Menu paysage'!B31</f>
        <v>Jus court</v>
      </c>
      <c r="C7" s="54" t="str">
        <f>+'Menu paysage'!C31</f>
        <v>Courgettes sautées</v>
      </c>
      <c r="D7" s="54" t="str">
        <f>+'Menu paysage'!D31</f>
        <v>Mirepoix de légumes</v>
      </c>
      <c r="E7" s="55">
        <f>+'Menu paysage'!E31</f>
        <v>0</v>
      </c>
    </row>
    <row r="8" spans="1:5" ht="30">
      <c r="A8" s="104"/>
      <c r="B8" s="53" t="str">
        <f>+'Menu paysage'!B32</f>
        <v>Pommes de terre sautées</v>
      </c>
      <c r="C8" s="54">
        <f>+'Menu paysage'!C32</f>
        <v>0</v>
      </c>
      <c r="D8" s="54" t="str">
        <f>+'Menu paysage'!D32</f>
        <v>Fromage râpé</v>
      </c>
      <c r="E8" s="55">
        <f>+'Menu paysage'!E32</f>
        <v>0</v>
      </c>
    </row>
    <row r="9" spans="1:5" ht="15">
      <c r="A9" s="104"/>
      <c r="B9" s="53" t="str">
        <f>+'Menu paysage'!B33</f>
        <v>Haricots verts</v>
      </c>
      <c r="C9" s="54">
        <f>+'Menu paysage'!C33</f>
        <v>0</v>
      </c>
      <c r="D9" s="54">
        <f>+'Menu paysage'!D33</f>
        <v>0</v>
      </c>
      <c r="E9" s="55">
        <f>+'Menu paysage'!E33</f>
        <v>0</v>
      </c>
    </row>
    <row r="10" spans="1:5" ht="30">
      <c r="A10" s="105"/>
      <c r="B10" s="56" t="str">
        <f>+'Menu paysage'!D34</f>
        <v>Dessert : Abricot</v>
      </c>
      <c r="C10" s="57" t="str">
        <f>+'Menu paysage'!C34</f>
        <v>Dessert : Séré à la fraise</v>
      </c>
      <c r="D10" s="57" t="str">
        <f>+'Menu paysage'!D27</f>
        <v>Dessert : Nectarine jaune</v>
      </c>
      <c r="E10" s="58" t="str">
        <f>+'Menu paysage'!E34</f>
        <v>Dessert : Yogourt au lait de coco</v>
      </c>
    </row>
    <row r="11" spans="1:5" ht="24.75" customHeight="1">
      <c r="A11" s="3"/>
      <c r="B11" s="4"/>
      <c r="C11" s="4"/>
      <c r="D11" s="4"/>
      <c r="E11" s="4"/>
    </row>
    <row r="12" spans="1:5" ht="28.5" customHeight="1">
      <c r="A12" s="101" t="s">
        <v>30</v>
      </c>
      <c r="B12" s="101"/>
      <c r="C12" s="101"/>
      <c r="D12" s="101"/>
      <c r="E12" s="101"/>
    </row>
    <row r="13" spans="1:5" ht="26.25" customHeight="1">
      <c r="A13" s="102"/>
      <c r="B13" s="102"/>
      <c r="C13" s="102"/>
      <c r="D13" s="102"/>
      <c r="E13" s="102"/>
    </row>
    <row r="14" spans="1:5" ht="26.25" customHeight="1">
      <c r="A14" s="102"/>
      <c r="B14" s="102"/>
      <c r="C14" s="102"/>
      <c r="D14" s="102"/>
      <c r="E14" s="102"/>
    </row>
    <row r="15" spans="1:5" ht="26.25" customHeight="1">
      <c r="A15" s="102"/>
      <c r="B15" s="102"/>
      <c r="C15" s="102"/>
      <c r="D15" s="102"/>
      <c r="E15" s="102"/>
    </row>
    <row r="16" spans="1:5" ht="26.25" customHeight="1">
      <c r="A16" s="3"/>
      <c r="B16" s="4"/>
      <c r="C16" s="4"/>
      <c r="D16" s="4"/>
      <c r="E16" s="4"/>
    </row>
    <row r="17" spans="1:5" ht="26.25" customHeight="1">
      <c r="A17" s="3"/>
      <c r="B17" s="5"/>
      <c r="C17" s="4"/>
      <c r="D17" s="4"/>
      <c r="E17" s="4"/>
    </row>
    <row r="18" spans="1:5" ht="26.25" customHeight="1">
      <c r="A18" s="3"/>
      <c r="B18" s="5"/>
      <c r="C18" s="4"/>
      <c r="D18" s="4"/>
      <c r="E18" s="4"/>
    </row>
    <row r="19" spans="1:5" ht="23.25" customHeight="1">
      <c r="A19" s="3"/>
      <c r="B19" s="5"/>
      <c r="C19" s="4"/>
      <c r="D19" s="4"/>
      <c r="E19" s="4"/>
    </row>
    <row r="20" spans="1:5" ht="23.25" customHeight="1">
      <c r="A20" s="3"/>
      <c r="B20" s="5"/>
      <c r="C20" s="4"/>
      <c r="D20" s="4"/>
      <c r="E20" s="4"/>
    </row>
    <row r="21" spans="1:5" ht="18" customHeight="1">
      <c r="A21" s="3"/>
      <c r="B21" s="5"/>
      <c r="C21" s="4"/>
      <c r="D21" s="4"/>
      <c r="E21" s="4"/>
    </row>
    <row r="22" spans="1:5" ht="21.75" customHeight="1">
      <c r="A22" s="3"/>
      <c r="B22" s="5"/>
      <c r="C22" s="4"/>
      <c r="D22" s="4"/>
      <c r="E22" s="4"/>
    </row>
    <row r="23" spans="1:5" ht="21.75" customHeight="1">
      <c r="A23" s="3"/>
      <c r="B23" s="5"/>
      <c r="C23" s="4"/>
      <c r="D23" s="4"/>
      <c r="E23" s="4"/>
    </row>
    <row r="24" spans="1:5" ht="21.75" customHeight="1">
      <c r="A24" s="3"/>
      <c r="B24" s="5"/>
      <c r="C24" s="4"/>
      <c r="D24" s="4"/>
      <c r="E24" s="4"/>
    </row>
    <row r="25" spans="1:5" ht="22.5" customHeight="1">
      <c r="A25" s="3"/>
      <c r="B25" s="4"/>
      <c r="C25" s="4"/>
      <c r="D25" s="4"/>
      <c r="E25" s="4"/>
    </row>
    <row r="26" spans="1:5" ht="22.5" customHeight="1">
      <c r="A26" s="3"/>
      <c r="B26" s="4"/>
      <c r="C26" s="4"/>
      <c r="D26" s="4"/>
      <c r="E26" s="4"/>
    </row>
    <row r="27" spans="1:5" ht="15.75" customHeight="1">
      <c r="A27" s="3"/>
      <c r="B27" s="4"/>
      <c r="C27" s="4"/>
      <c r="D27" s="4"/>
      <c r="E27" s="4"/>
    </row>
    <row r="28" spans="1:5" ht="15.75" customHeight="1">
      <c r="A28" s="3"/>
      <c r="B28" s="4"/>
      <c r="C28" s="4"/>
      <c r="D28" s="4"/>
      <c r="E28" s="4"/>
    </row>
    <row r="29" spans="1:5" ht="15.75" customHeight="1">
      <c r="A29" s="3"/>
      <c r="B29" s="4"/>
      <c r="C29" s="4"/>
      <c r="D29" s="4"/>
      <c r="E29" s="4"/>
    </row>
    <row r="30" spans="1:5" ht="15.75" customHeight="1">
      <c r="A30" s="3"/>
      <c r="B30" s="4"/>
      <c r="C30" s="4"/>
      <c r="D30" s="4"/>
      <c r="E30" s="4"/>
    </row>
    <row r="31" spans="1:5" ht="15.75" customHeight="1">
      <c r="A31" s="3"/>
      <c r="B31" s="4"/>
      <c r="C31" s="4"/>
      <c r="D31" s="4"/>
      <c r="E31" s="4"/>
    </row>
    <row r="32" spans="1:5" ht="15.75" customHeight="1">
      <c r="A32" s="3"/>
      <c r="B32" s="4"/>
      <c r="C32" s="4"/>
      <c r="D32" s="4"/>
      <c r="E32" s="4"/>
    </row>
    <row r="33" spans="1:5" ht="15.75" customHeight="1">
      <c r="A33" s="3"/>
      <c r="B33" s="4"/>
      <c r="C33" s="4"/>
      <c r="D33" s="4"/>
      <c r="E33" s="4"/>
    </row>
    <row r="34" spans="1:5" ht="15.75" customHeight="1">
      <c r="A34" s="3"/>
      <c r="B34" s="4"/>
      <c r="C34" s="4"/>
      <c r="D34" s="4"/>
      <c r="E34" s="4"/>
    </row>
    <row r="35" spans="1:5" ht="15.75" customHeight="1">
      <c r="A35" s="3"/>
      <c r="B35" s="4"/>
      <c r="C35" s="4"/>
      <c r="D35" s="4"/>
      <c r="E35" s="4"/>
    </row>
    <row r="36" spans="1:5" ht="15.75" customHeight="1">
      <c r="B36" s="1"/>
    </row>
    <row r="37" spans="1:5" ht="15.75" customHeight="1">
      <c r="A37" s="99" t="s">
        <v>6</v>
      </c>
      <c r="B37" s="99"/>
      <c r="C37" s="99"/>
      <c r="D37" s="99"/>
      <c r="E37" s="99"/>
    </row>
    <row r="38" spans="1:5" ht="15.75" customHeight="1">
      <c r="A38" s="74" t="s">
        <v>5</v>
      </c>
      <c r="B38" s="74"/>
      <c r="C38" s="74"/>
      <c r="D38" s="74"/>
      <c r="E38" s="74"/>
    </row>
    <row r="39" spans="1:5" ht="15.75" customHeight="1">
      <c r="A39" s="74"/>
      <c r="B39" s="74"/>
      <c r="C39" s="74"/>
      <c r="D39" s="74"/>
      <c r="E39" s="74"/>
    </row>
    <row r="40" spans="1:5" ht="15.75" customHeight="1">
      <c r="A40" s="74"/>
      <c r="B40" s="74"/>
      <c r="C40" s="74"/>
      <c r="D40" s="74"/>
      <c r="E40" s="74"/>
    </row>
    <row r="41" spans="1:5" ht="15.75" customHeight="1">
      <c r="A41" s="74"/>
      <c r="B41" s="74"/>
      <c r="C41" s="74"/>
      <c r="D41" s="74"/>
      <c r="E41" s="74"/>
    </row>
    <row r="42" spans="1:5" ht="15.75" customHeight="1">
      <c r="B42" s="1"/>
    </row>
  </sheetData>
  <sheetProtection sheet="1" objects="1" scenarios="1"/>
  <mergeCells count="7">
    <mergeCell ref="A38:E41"/>
    <mergeCell ref="A1:E1"/>
    <mergeCell ref="A2:E2"/>
    <mergeCell ref="A4:A10"/>
    <mergeCell ref="A12:E12"/>
    <mergeCell ref="A13:E15"/>
    <mergeCell ref="A37:E3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23E72-547D-48E9-9E18-A294EF14F868}">
  <sheetPr>
    <pageSetUpPr fitToPage="1"/>
  </sheetPr>
  <dimension ref="A1:P25"/>
  <sheetViews>
    <sheetView showZeros="0" zoomScaleNormal="100" workbookViewId="0">
      <selection activeCell="D18" sqref="D18"/>
    </sheetView>
  </sheetViews>
  <sheetFormatPr baseColWidth="10" defaultRowHeight="12.75"/>
  <cols>
    <col min="2" max="2" width="48.625" bestFit="1" customWidth="1"/>
  </cols>
  <sheetData>
    <row r="1" spans="1:16" ht="12.75" customHeight="1">
      <c r="A1" s="1"/>
      <c r="B1" s="8"/>
      <c r="C1" s="116" t="s">
        <v>92</v>
      </c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</row>
    <row r="2" spans="1:16" ht="12.75" customHeight="1">
      <c r="A2" s="1"/>
      <c r="B2" s="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</row>
    <row r="3" spans="1:16" ht="36" customHeight="1">
      <c r="A3" s="1"/>
      <c r="B3" s="59" t="str">
        <f>+'Menu paysage'!A7</f>
        <v>6 au 10 mai</v>
      </c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1"/>
    </row>
    <row r="4" spans="1:16">
      <c r="A4" s="1"/>
      <c r="B4" s="8"/>
      <c r="C4" s="12" t="s">
        <v>10</v>
      </c>
      <c r="D4" s="13" t="s">
        <v>11</v>
      </c>
      <c r="E4" s="13" t="s">
        <v>12</v>
      </c>
      <c r="F4" s="13" t="s">
        <v>13</v>
      </c>
      <c r="G4" s="13" t="s">
        <v>14</v>
      </c>
      <c r="H4" s="13" t="s">
        <v>15</v>
      </c>
      <c r="I4" s="13" t="s">
        <v>16</v>
      </c>
      <c r="J4" s="13" t="s">
        <v>17</v>
      </c>
      <c r="K4" s="13" t="s">
        <v>18</v>
      </c>
      <c r="L4" s="13" t="s">
        <v>19</v>
      </c>
      <c r="M4" s="13" t="s">
        <v>20</v>
      </c>
      <c r="N4" s="13" t="s">
        <v>21</v>
      </c>
      <c r="O4" s="13" t="s">
        <v>22</v>
      </c>
      <c r="P4" s="14" t="s">
        <v>23</v>
      </c>
    </row>
    <row r="5" spans="1:16" ht="19.5">
      <c r="A5" s="119" t="s">
        <v>24</v>
      </c>
      <c r="B5" s="15" t="str">
        <f>+'Menu paysage'!B8</f>
        <v>Entrée : Salade verte* et carottes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</row>
    <row r="6" spans="1:16" ht="25.5">
      <c r="A6" s="120"/>
      <c r="B6" s="15" t="str">
        <f>+'Menu paysage'!B9</f>
        <v>Plat : Cannelloni à la
méditéranéenne gratinés au four</v>
      </c>
      <c r="C6" s="18" t="s">
        <v>93</v>
      </c>
      <c r="D6" s="18" t="s">
        <v>93</v>
      </c>
      <c r="E6" s="16"/>
      <c r="F6" s="18" t="s">
        <v>93</v>
      </c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6" ht="19.5">
      <c r="A7" s="121"/>
      <c r="B7" s="15" t="str">
        <f>+'Menu paysage'!B10</f>
        <v>Sauce légère au fromage</v>
      </c>
      <c r="C7" s="16"/>
      <c r="D7" s="16"/>
      <c r="E7" s="16"/>
      <c r="F7" s="18" t="s">
        <v>93</v>
      </c>
      <c r="G7" s="16"/>
      <c r="H7" s="16"/>
      <c r="I7" s="16"/>
      <c r="J7" s="16"/>
      <c r="K7" s="16"/>
      <c r="L7" s="16"/>
      <c r="M7" s="16"/>
      <c r="N7" s="16"/>
      <c r="O7" s="16"/>
      <c r="P7" s="16"/>
    </row>
    <row r="8" spans="1:16" ht="19.5">
      <c r="A8" s="121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</row>
    <row r="9" spans="1:16" ht="19.5">
      <c r="A9" s="122"/>
      <c r="B9" s="15" t="str">
        <f>+'Menu paysage'!B13</f>
        <v>Dessert : Pomme rouge</v>
      </c>
      <c r="C9" s="18"/>
      <c r="D9" s="18"/>
      <c r="E9" s="16"/>
      <c r="F9" s="18"/>
      <c r="G9" s="16"/>
      <c r="H9" s="16"/>
      <c r="I9" s="16"/>
      <c r="J9" s="16"/>
      <c r="K9" s="16"/>
      <c r="L9" s="16"/>
      <c r="M9" s="16"/>
      <c r="N9" s="16"/>
      <c r="O9" s="16"/>
      <c r="P9" s="16"/>
    </row>
    <row r="10" spans="1:16" ht="19.5">
      <c r="A10" s="123" t="s">
        <v>1</v>
      </c>
      <c r="B10" s="17" t="str">
        <f>+'Menu paysage'!C8</f>
        <v>Entrée : Salade verte* et maïs</v>
      </c>
      <c r="C10" s="18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</row>
    <row r="11" spans="1:16" ht="19.5">
      <c r="A11" s="124"/>
      <c r="B11" s="17" t="str">
        <f>+'Menu paysage'!C9</f>
        <v>Plat : Sticks de colin (Atlantique Sud-Est) panés au four</v>
      </c>
      <c r="C11" s="18" t="s">
        <v>93</v>
      </c>
      <c r="D11" s="16" t="s">
        <v>93</v>
      </c>
      <c r="E11" s="16"/>
      <c r="F11" s="16"/>
      <c r="G11" s="16" t="s">
        <v>93</v>
      </c>
      <c r="H11" s="16"/>
      <c r="I11" s="16"/>
      <c r="J11" s="16"/>
      <c r="K11" s="16"/>
      <c r="L11" s="16"/>
      <c r="M11" s="16"/>
      <c r="N11" s="16"/>
      <c r="O11" s="16"/>
      <c r="P11" s="16"/>
    </row>
    <row r="12" spans="1:16" ht="19.5">
      <c r="A12" s="125"/>
      <c r="B12" s="17" t="str">
        <f>+'Menu paysage'!C10</f>
        <v>Pilaf de blé</v>
      </c>
      <c r="C12" s="18" t="s">
        <v>93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</row>
    <row r="13" spans="1:16" ht="19.5">
      <c r="A13" s="125"/>
      <c r="B13" s="17" t="str">
        <f>+'Menu paysage'!C11</f>
        <v>Brocoli vapeur</v>
      </c>
      <c r="C13" s="18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</row>
    <row r="14" spans="1:16" ht="19.5">
      <c r="A14" s="125"/>
      <c r="B14" s="17" t="str">
        <f>+'Menu paysage'!C13</f>
        <v>Dessert : Chocolat Liégeois</v>
      </c>
      <c r="C14" s="18"/>
      <c r="D14" s="18" t="s">
        <v>35</v>
      </c>
      <c r="E14" s="16"/>
      <c r="F14" s="16" t="s">
        <v>93</v>
      </c>
      <c r="G14" s="16"/>
      <c r="H14" s="16"/>
      <c r="I14" s="18" t="s">
        <v>93</v>
      </c>
      <c r="J14" s="16"/>
      <c r="K14" s="16"/>
      <c r="L14" s="16"/>
      <c r="M14" s="16"/>
      <c r="N14" s="16"/>
      <c r="O14" s="16"/>
      <c r="P14" s="16"/>
    </row>
    <row r="15" spans="1:16" ht="19.5">
      <c r="A15" s="126" t="s">
        <v>25</v>
      </c>
      <c r="B15" s="129" t="s">
        <v>104</v>
      </c>
      <c r="C15" s="18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ht="19.5">
      <c r="A16" s="127"/>
      <c r="B16" s="130"/>
      <c r="C16" s="18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</row>
    <row r="17" spans="1:16" ht="19.5">
      <c r="A17" s="127"/>
      <c r="B17" s="130"/>
      <c r="C17" s="18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</row>
    <row r="18" spans="1:16" ht="19.5">
      <c r="A18" s="127"/>
      <c r="B18" s="130"/>
      <c r="C18" s="18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</row>
    <row r="19" spans="1:16" ht="19.5">
      <c r="A19" s="127"/>
      <c r="B19" s="130"/>
      <c r="C19" s="18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ht="19.5">
      <c r="A20" s="128" t="s">
        <v>26</v>
      </c>
      <c r="B20" s="130"/>
      <c r="C20" s="18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</row>
    <row r="21" spans="1:16" ht="19.5">
      <c r="A21" s="128"/>
      <c r="B21" s="130"/>
      <c r="C21" s="18"/>
      <c r="D21" s="16"/>
      <c r="E21" s="16"/>
      <c r="F21" s="16"/>
      <c r="G21" s="18"/>
      <c r="H21" s="16"/>
      <c r="I21" s="16"/>
      <c r="J21" s="16"/>
      <c r="K21" s="16"/>
      <c r="L21" s="16"/>
      <c r="M21" s="16"/>
      <c r="N21" s="16"/>
      <c r="O21" s="16"/>
      <c r="P21" s="16"/>
    </row>
    <row r="22" spans="1:16" ht="19.5">
      <c r="A22" s="128"/>
      <c r="B22" s="130"/>
      <c r="C22" s="18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</row>
    <row r="23" spans="1:16" ht="19.5">
      <c r="A23" s="128"/>
      <c r="B23" s="130"/>
      <c r="C23" s="18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ht="19.5">
      <c r="A24" s="128"/>
      <c r="B24" s="131"/>
      <c r="C24" s="18"/>
      <c r="D24" s="18"/>
      <c r="E24" s="16"/>
      <c r="F24" s="18"/>
      <c r="G24" s="16"/>
      <c r="H24" s="16"/>
      <c r="I24" s="18"/>
      <c r="J24" s="16"/>
      <c r="K24" s="16"/>
      <c r="L24" s="16"/>
      <c r="M24" s="16"/>
      <c r="N24" s="16"/>
      <c r="O24" s="16"/>
      <c r="P24" s="16"/>
    </row>
    <row r="25" spans="1:16">
      <c r="B25" s="19"/>
    </row>
  </sheetData>
  <sheetProtection sheet="1" formatCells="0" formatColumns="0" formatRows="0"/>
  <protectedRanges>
    <protectedRange sqref="C1:P2" name="Plage2"/>
    <protectedRange sqref="C5:P24" name="Plage1" securityDescriptor="O:WDG:WDD:(A;;CC;;;S-1-5-21-699661198-645636995-3607572040-1590)(A;;CC;;;S-1-5-21-699661198-645636995-3607572040-1750)(A;;CC;;;S-1-5-21-699661198-645636995-3607572040-2602)(A;;CC;;;S-1-5-21-699661198-645636995-3607572040-2292)(A;;CC;;;S-1-5-21-699661198-645636995-3607572040-4034)"/>
  </protectedRanges>
  <mergeCells count="6">
    <mergeCell ref="C1:P2"/>
    <mergeCell ref="A5:A9"/>
    <mergeCell ref="A10:A14"/>
    <mergeCell ref="A15:A19"/>
    <mergeCell ref="A20:A24"/>
    <mergeCell ref="B15:B2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D4651-3FCA-436C-A8EF-A15F893544E5}">
  <sheetPr>
    <pageSetUpPr fitToPage="1"/>
  </sheetPr>
  <dimension ref="A1:P28"/>
  <sheetViews>
    <sheetView showZeros="0" topLeftCell="A5" workbookViewId="0">
      <selection activeCell="D29" sqref="D29"/>
    </sheetView>
  </sheetViews>
  <sheetFormatPr baseColWidth="10" defaultRowHeight="12.75"/>
  <cols>
    <col min="2" max="2" width="38.375" bestFit="1" customWidth="1"/>
  </cols>
  <sheetData>
    <row r="1" spans="1:16" ht="12.75" customHeight="1">
      <c r="A1" s="1"/>
      <c r="B1" s="8"/>
      <c r="C1" s="116" t="s">
        <v>94</v>
      </c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</row>
    <row r="2" spans="1:16" ht="12.75" customHeight="1">
      <c r="A2" s="1"/>
      <c r="B2" s="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</row>
    <row r="3" spans="1:16" ht="33.950000000000003" customHeight="1">
      <c r="A3" s="1"/>
      <c r="B3" s="59" t="str">
        <f>+'Menu paysage'!A14</f>
        <v>13 au 17 mai</v>
      </c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1"/>
    </row>
    <row r="4" spans="1:16" ht="12.75" customHeight="1">
      <c r="A4" s="1"/>
      <c r="B4" s="8"/>
      <c r="C4" s="12" t="s">
        <v>10</v>
      </c>
      <c r="D4" s="13" t="s">
        <v>11</v>
      </c>
      <c r="E4" s="13" t="s">
        <v>12</v>
      </c>
      <c r="F4" s="13" t="s">
        <v>13</v>
      </c>
      <c r="G4" s="13" t="s">
        <v>14</v>
      </c>
      <c r="H4" s="13" t="s">
        <v>15</v>
      </c>
      <c r="I4" s="13" t="s">
        <v>16</v>
      </c>
      <c r="J4" s="13" t="s">
        <v>17</v>
      </c>
      <c r="K4" s="13" t="s">
        <v>18</v>
      </c>
      <c r="L4" s="13" t="s">
        <v>19</v>
      </c>
      <c r="M4" s="13" t="s">
        <v>20</v>
      </c>
      <c r="N4" s="13" t="s">
        <v>21</v>
      </c>
      <c r="O4" s="13" t="s">
        <v>22</v>
      </c>
      <c r="P4" s="14" t="s">
        <v>23</v>
      </c>
    </row>
    <row r="5" spans="1:16" ht="19.5">
      <c r="A5" s="119" t="s">
        <v>24</v>
      </c>
      <c r="B5" s="15" t="str">
        <f>+'Menu paysage'!B15</f>
        <v>Entrée : Salade verte* et crudités</v>
      </c>
      <c r="C5" s="16"/>
      <c r="D5" s="16"/>
      <c r="E5" s="16"/>
      <c r="F5" s="16"/>
      <c r="G5" s="16"/>
      <c r="H5" s="16" t="s">
        <v>35</v>
      </c>
      <c r="I5" s="16"/>
      <c r="J5" s="16"/>
      <c r="K5" s="16"/>
      <c r="L5" s="16"/>
      <c r="M5" s="16"/>
      <c r="N5" s="16"/>
      <c r="O5" s="16"/>
      <c r="P5" s="16"/>
    </row>
    <row r="6" spans="1:16" ht="19.5">
      <c r="A6" s="120"/>
      <c r="B6" s="15" t="str">
        <f>+'Menu paysage'!B16</f>
        <v>Plat : Spaghetti à la bolognaise de Quorn</v>
      </c>
      <c r="C6" s="16" t="s">
        <v>35</v>
      </c>
      <c r="D6" s="16" t="s">
        <v>35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6" ht="19.5">
      <c r="A7" s="121"/>
      <c r="B7" s="15" t="str">
        <f>+'Menu paysage'!B17</f>
        <v>Fromage râpé</v>
      </c>
      <c r="C7" s="16"/>
      <c r="D7" s="16"/>
      <c r="E7" s="16"/>
      <c r="F7" s="16" t="s">
        <v>35</v>
      </c>
      <c r="G7" s="16"/>
      <c r="H7" s="16"/>
      <c r="I7" s="16"/>
      <c r="J7" s="16"/>
      <c r="K7" s="16"/>
      <c r="L7" s="16"/>
      <c r="M7" s="16"/>
      <c r="N7" s="16"/>
      <c r="O7" s="16"/>
      <c r="P7" s="16"/>
    </row>
    <row r="8" spans="1:16" ht="19.5">
      <c r="A8" s="121"/>
      <c r="B8" s="15">
        <f>+'Menu paysage'!B18</f>
        <v>0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</row>
    <row r="9" spans="1:16" ht="19.5">
      <c r="A9" s="121"/>
      <c r="B9" s="15">
        <f>+'Menu paysage'!B19</f>
        <v>0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</row>
    <row r="10" spans="1:16" ht="19.5">
      <c r="A10" s="122"/>
      <c r="B10" s="15" t="str">
        <f>+'Menu paysage'!B20</f>
        <v>Dessert : Banane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</row>
    <row r="11" spans="1:16" ht="19.5">
      <c r="A11" s="132" t="s">
        <v>1</v>
      </c>
      <c r="B11" s="17" t="str">
        <f>+'Menu paysage'!C15</f>
        <v>Entrée : Salade colorée</v>
      </c>
      <c r="C11" s="16"/>
      <c r="D11" s="16"/>
      <c r="E11" s="16"/>
      <c r="F11" s="16"/>
      <c r="G11" s="16"/>
      <c r="H11" s="16" t="s">
        <v>35</v>
      </c>
      <c r="I11" s="16"/>
      <c r="J11" s="16"/>
      <c r="K11" s="16"/>
      <c r="L11" s="16"/>
      <c r="M11" s="16"/>
      <c r="N11" s="16"/>
      <c r="O11" s="16"/>
      <c r="P11" s="16"/>
    </row>
    <row r="12" spans="1:16" ht="19.5">
      <c r="A12" s="133"/>
      <c r="B12" s="17" t="str">
        <f>+'Menu paysage'!C16</f>
        <v>Plat : Curry de bœuf (Suisse) au yogourt</v>
      </c>
      <c r="C12" s="18"/>
      <c r="D12" s="16"/>
      <c r="E12" s="16"/>
      <c r="F12" s="16" t="s">
        <v>35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</row>
    <row r="13" spans="1:16" ht="19.5">
      <c r="A13" s="133"/>
      <c r="B13" s="17" t="str">
        <f>+'Menu paysage'!C17</f>
        <v>Riz blanc</v>
      </c>
      <c r="C13" s="18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</row>
    <row r="14" spans="1:16" ht="19.5">
      <c r="A14" s="133"/>
      <c r="B14" s="17" t="str">
        <f>+'Menu paysage'!C18</f>
        <v>Achard de légumes</v>
      </c>
      <c r="C14" s="18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</row>
    <row r="15" spans="1:16" ht="19.5">
      <c r="A15" s="133"/>
      <c r="B15" s="17">
        <f>+'Menu paysage'!C19</f>
        <v>0</v>
      </c>
      <c r="C15" s="18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ht="19.5">
      <c r="A16" s="134"/>
      <c r="B16" s="17" t="str">
        <f>+'Menu paysage'!C20</f>
        <v>Dessert : Palet coco</v>
      </c>
      <c r="C16" s="18" t="s">
        <v>35</v>
      </c>
      <c r="D16" s="16" t="s">
        <v>35</v>
      </c>
      <c r="E16" s="16"/>
      <c r="F16" s="16" t="s">
        <v>35</v>
      </c>
      <c r="G16" s="16"/>
      <c r="H16" s="16"/>
      <c r="I16" s="16" t="s">
        <v>35</v>
      </c>
      <c r="J16" s="16"/>
      <c r="K16" s="16"/>
      <c r="L16" s="16"/>
      <c r="M16" s="16"/>
      <c r="N16" s="16"/>
      <c r="O16" s="16"/>
      <c r="P16" s="16"/>
    </row>
    <row r="17" spans="1:16" ht="19.5">
      <c r="A17" s="126" t="s">
        <v>25</v>
      </c>
      <c r="B17" s="15" t="str">
        <f>+'Menu paysage'!D15</f>
        <v>Entrée : Salade verte* et lentilles*</v>
      </c>
      <c r="C17" s="18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</row>
    <row r="18" spans="1:16" ht="19.5">
      <c r="A18" s="127"/>
      <c r="B18" s="15" t="str">
        <f>+'Menu paysage'!D16</f>
        <v>Plat : Nems de légumes</v>
      </c>
      <c r="C18" s="16" t="s">
        <v>35</v>
      </c>
      <c r="D18" s="16" t="s">
        <v>35</v>
      </c>
      <c r="E18" s="16" t="s">
        <v>35</v>
      </c>
      <c r="F18" s="16"/>
      <c r="G18" s="16"/>
      <c r="H18" s="16"/>
      <c r="I18" s="16"/>
      <c r="J18" s="16"/>
      <c r="K18" s="16"/>
      <c r="L18" s="16" t="s">
        <v>35</v>
      </c>
      <c r="M18" s="16"/>
      <c r="N18" s="16"/>
      <c r="O18" s="16"/>
      <c r="P18" s="16"/>
    </row>
    <row r="19" spans="1:16" ht="19.5">
      <c r="A19" s="127"/>
      <c r="B19" s="15" t="str">
        <f>+'Menu paysage'!D17</f>
        <v>Sauce aigre-douce</v>
      </c>
      <c r="C19" s="18"/>
      <c r="D19" s="16"/>
      <c r="E19" s="16" t="s">
        <v>35</v>
      </c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 t="s">
        <v>35</v>
      </c>
    </row>
    <row r="20" spans="1:16" ht="19.5">
      <c r="A20" s="127"/>
      <c r="B20" s="15" t="str">
        <f>+'Menu paysage'!D18</f>
        <v>Nouilles Thaï</v>
      </c>
      <c r="C20" s="18" t="s">
        <v>35</v>
      </c>
      <c r="D20" s="16" t="s">
        <v>35</v>
      </c>
      <c r="E20" s="16" t="s">
        <v>35</v>
      </c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</row>
    <row r="21" spans="1:16" ht="19.5">
      <c r="A21" s="127"/>
      <c r="B21" s="15" t="str">
        <f>+'Menu paysage'!D19</f>
        <v>Pois mange-tout</v>
      </c>
      <c r="C21" s="18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</row>
    <row r="22" spans="1:16" ht="19.5">
      <c r="A22" s="127"/>
      <c r="B22" s="15" t="str">
        <f>+'Menu paysage'!D20</f>
        <v>Dessert : Salade de fruits</v>
      </c>
      <c r="C22" s="18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</row>
    <row r="23" spans="1:16" ht="19.5">
      <c r="A23" s="128" t="s">
        <v>26</v>
      </c>
      <c r="B23" s="15" t="str">
        <f>+'Menu paysage'!E15</f>
        <v>Entrée : Salade verte*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ht="25.5">
      <c r="A24" s="128"/>
      <c r="B24" s="15" t="str">
        <f>+'Menu paysage'!E16</f>
        <v xml:space="preserve">Plat : Nuggets de cabillaud
(Océan Atlantique Nord-Est) </v>
      </c>
      <c r="C24" s="16" t="s">
        <v>35</v>
      </c>
      <c r="D24" s="16" t="s">
        <v>35</v>
      </c>
      <c r="E24" s="16"/>
      <c r="F24" s="16" t="s">
        <v>35</v>
      </c>
      <c r="G24" s="16" t="s">
        <v>35</v>
      </c>
      <c r="H24" s="16"/>
      <c r="I24" s="16"/>
      <c r="J24" s="16"/>
      <c r="K24" s="16"/>
      <c r="L24" s="16"/>
      <c r="M24" s="16"/>
      <c r="N24" s="16"/>
      <c r="O24" s="16"/>
      <c r="P24" s="16"/>
    </row>
    <row r="25" spans="1:16" ht="19.5">
      <c r="A25" s="128"/>
      <c r="B25" s="15" t="str">
        <f>+'Menu paysage'!E17</f>
        <v>Sauce froide tomatée</v>
      </c>
      <c r="C25" s="18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</row>
    <row r="26" spans="1:16" ht="19.5">
      <c r="A26" s="128"/>
      <c r="B26" s="15" t="str">
        <f>+'Menu paysage'!E18</f>
        <v>Pommes de terre cuts</v>
      </c>
      <c r="C26" s="18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</row>
    <row r="27" spans="1:16" ht="19.5">
      <c r="A27" s="128"/>
      <c r="B27" s="15" t="str">
        <f>+'Menu paysage'!E19</f>
        <v>Tomate rôtie</v>
      </c>
      <c r="C27" s="18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</row>
    <row r="28" spans="1:16" ht="19.5">
      <c r="A28" s="128"/>
      <c r="B28" s="20" t="str">
        <f>+'Menu paysage'!E20</f>
        <v xml:space="preserve">Dessert : Yogourt aux fruits </v>
      </c>
      <c r="C28" s="18"/>
      <c r="D28" s="16"/>
      <c r="E28" s="16"/>
      <c r="F28" s="16" t="s">
        <v>35</v>
      </c>
      <c r="G28" s="16"/>
      <c r="H28" s="16"/>
      <c r="I28" s="16"/>
      <c r="J28" s="16"/>
      <c r="K28" s="16"/>
      <c r="L28" s="16"/>
      <c r="M28" s="16"/>
      <c r="N28" s="16"/>
      <c r="O28" s="16"/>
      <c r="P28" s="16"/>
    </row>
  </sheetData>
  <sheetProtection sheet="1" formatCells="0" formatColumns="0" formatRows="0"/>
  <protectedRanges>
    <protectedRange sqref="C1:P2" name="Plage2"/>
    <protectedRange sqref="C5:Q28" name="Plage1" securityDescriptor="O:WDG:WDD:(A;;CC;;;S-1-5-21-699661198-645636995-3607572040-1590)(A;;CC;;;S-1-5-21-699661198-645636995-3607572040-1750)(A;;CC;;;S-1-5-21-699661198-645636995-3607572040-2602)(A;;CC;;;S-1-5-21-699661198-645636995-3607572040-2292)(A;;CC;;;S-1-5-21-699661198-645636995-3607572040-4034)"/>
  </protectedRanges>
  <mergeCells count="5">
    <mergeCell ref="C1:P2"/>
    <mergeCell ref="A5:A10"/>
    <mergeCell ref="A17:A22"/>
    <mergeCell ref="A23:A28"/>
    <mergeCell ref="A11:A16"/>
  </mergeCells>
  <printOptions verticalCentered="1"/>
  <pageMargins left="0.70866141732283472" right="0.70866141732283472" top="0.74803149606299213" bottom="0.74803149606299213" header="0.31496062992125984" footer="0.31496062992125984"/>
  <pageSetup paperSize="9" scale="5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FD506-65A1-4788-BFC4-7887995870B0}">
  <sheetPr>
    <pageSetUpPr fitToPage="1"/>
  </sheetPr>
  <dimension ref="A1:P28"/>
  <sheetViews>
    <sheetView showZeros="0" topLeftCell="A5" workbookViewId="0">
      <selection activeCell="E28" sqref="E28"/>
    </sheetView>
  </sheetViews>
  <sheetFormatPr baseColWidth="10" defaultRowHeight="12.75"/>
  <cols>
    <col min="2" max="2" width="61.125" bestFit="1" customWidth="1"/>
  </cols>
  <sheetData>
    <row r="1" spans="1:16" ht="12.75" customHeight="1">
      <c r="A1" s="1"/>
      <c r="B1" s="8"/>
      <c r="C1" s="116" t="s">
        <v>92</v>
      </c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</row>
    <row r="2" spans="1:16" ht="12.75" customHeight="1">
      <c r="A2" s="1"/>
      <c r="B2" s="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</row>
    <row r="3" spans="1:16" ht="33.950000000000003" customHeight="1">
      <c r="A3" s="1"/>
      <c r="B3" s="59" t="str">
        <f>+'Menu paysage'!A21</f>
        <v>20 au 24 mai</v>
      </c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1"/>
    </row>
    <row r="4" spans="1:16">
      <c r="A4" s="1"/>
      <c r="B4" s="8"/>
      <c r="C4" s="12" t="s">
        <v>10</v>
      </c>
      <c r="D4" s="13" t="s">
        <v>11</v>
      </c>
      <c r="E4" s="13" t="s">
        <v>12</v>
      </c>
      <c r="F4" s="13" t="s">
        <v>13</v>
      </c>
      <c r="G4" s="13" t="s">
        <v>14</v>
      </c>
      <c r="H4" s="13" t="s">
        <v>15</v>
      </c>
      <c r="I4" s="13" t="s">
        <v>16</v>
      </c>
      <c r="J4" s="13" t="s">
        <v>17</v>
      </c>
      <c r="K4" s="13" t="s">
        <v>18</v>
      </c>
      <c r="L4" s="13" t="s">
        <v>19</v>
      </c>
      <c r="M4" s="13" t="s">
        <v>20</v>
      </c>
      <c r="N4" s="13" t="s">
        <v>21</v>
      </c>
      <c r="O4" s="13" t="s">
        <v>22</v>
      </c>
      <c r="P4" s="14" t="s">
        <v>23</v>
      </c>
    </row>
    <row r="5" spans="1:16" ht="19.5">
      <c r="A5" s="119" t="s">
        <v>24</v>
      </c>
      <c r="B5" s="129" t="s">
        <v>105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</row>
    <row r="6" spans="1:16" ht="19.5">
      <c r="A6" s="120"/>
      <c r="B6" s="130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6" ht="19.5">
      <c r="A7" s="121"/>
      <c r="B7" s="130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</row>
    <row r="8" spans="1:16" ht="19.5">
      <c r="A8" s="121"/>
      <c r="B8" s="130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</row>
    <row r="9" spans="1:16" ht="19.5">
      <c r="A9" s="121"/>
      <c r="B9" s="130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</row>
    <row r="10" spans="1:16" ht="19.5">
      <c r="A10" s="122"/>
      <c r="B10" s="131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</row>
    <row r="11" spans="1:16" ht="19.5">
      <c r="A11" s="132" t="s">
        <v>1</v>
      </c>
      <c r="B11" s="17" t="str">
        <f>+'Menu paysage'!C22</f>
        <v>Entrée : Salade verte* et légumes râpés</v>
      </c>
      <c r="C11" s="18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</row>
    <row r="12" spans="1:16" ht="19.5">
      <c r="A12" s="133"/>
      <c r="B12" s="17" t="str">
        <f>+'Menu paysage'!C23</f>
        <v>Plat : Croq' veggie pané blé et fromage</v>
      </c>
      <c r="C12" s="18" t="s">
        <v>35</v>
      </c>
      <c r="D12" s="16"/>
      <c r="E12" s="16"/>
      <c r="F12" s="16" t="s">
        <v>35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</row>
    <row r="13" spans="1:16" ht="19.5">
      <c r="A13" s="133"/>
      <c r="B13" s="17" t="str">
        <f>+'Menu paysage'!C24</f>
        <v>Couscous de légumes aux pois chiches</v>
      </c>
      <c r="C13" s="18" t="s">
        <v>35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</row>
    <row r="14" spans="1:16" ht="19.5">
      <c r="A14" s="133"/>
      <c r="B14" s="17">
        <f>+'Menu paysage'!C25</f>
        <v>0</v>
      </c>
      <c r="C14" s="18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</row>
    <row r="15" spans="1:16" ht="19.5">
      <c r="A15" s="133"/>
      <c r="B15" s="17">
        <f>+'Menu paysage'!C26</f>
        <v>0</v>
      </c>
      <c r="C15" s="18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ht="19.5">
      <c r="A16" s="134"/>
      <c r="B16" s="17" t="str">
        <f>+'Menu paysage'!C27</f>
        <v>Dessert : Yogourt abricot*</v>
      </c>
      <c r="C16" s="18"/>
      <c r="D16" s="16"/>
      <c r="E16" s="16"/>
      <c r="F16" s="16" t="s">
        <v>35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</row>
    <row r="17" spans="1:16" ht="19.5">
      <c r="A17" s="126" t="s">
        <v>25</v>
      </c>
      <c r="B17" s="15" t="str">
        <f>+'Menu paysage'!D22</f>
        <v>Entrée : Salade verte* et cubes de fromage</v>
      </c>
      <c r="C17" s="18"/>
      <c r="D17" s="16"/>
      <c r="E17" s="16"/>
      <c r="F17" s="16" t="s">
        <v>35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</row>
    <row r="18" spans="1:16" ht="25.5">
      <c r="A18" s="127"/>
      <c r="B18" s="15" t="str">
        <f>+'Menu paysage'!D23</f>
        <v>Plat : Émincé de dinde (France)
aux champignons</v>
      </c>
      <c r="C18" s="18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</row>
    <row r="19" spans="1:16" ht="19.5">
      <c r="A19" s="127"/>
      <c r="B19" s="15" t="str">
        <f>+'Menu paysage'!D24</f>
        <v>Ratatouille</v>
      </c>
      <c r="C19" s="18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ht="19.5">
      <c r="A20" s="127"/>
      <c r="B20" s="15" t="str">
        <f>+'Menu paysage'!D25</f>
        <v>Cornettes</v>
      </c>
      <c r="C20" s="18" t="s">
        <v>35</v>
      </c>
      <c r="D20" s="16" t="s">
        <v>35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</row>
    <row r="21" spans="1:16" ht="19.5">
      <c r="A21" s="127"/>
      <c r="B21" s="15">
        <f>+'Menu paysage'!D26</f>
        <v>0</v>
      </c>
      <c r="C21" s="18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</row>
    <row r="22" spans="1:16" ht="19.5">
      <c r="A22" s="127"/>
      <c r="B22" s="15" t="str">
        <f>+'Menu paysage'!D27</f>
        <v>Dessert : Nectarine jaune</v>
      </c>
      <c r="C22" s="18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</row>
    <row r="23" spans="1:16" ht="19.5">
      <c r="A23" s="128" t="s">
        <v>26</v>
      </c>
      <c r="B23" s="15" t="str">
        <f>+'Menu paysage'!E22</f>
        <v>Entrée : Salade de choux et carottes</v>
      </c>
      <c r="C23" s="18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ht="25.5">
      <c r="A24" s="128"/>
      <c r="B24" s="15" t="str">
        <f>+'Menu paysage'!E23</f>
        <v>Plat : Yakinikudon
Bœuf (Suisse) sauté au soja et sésame</v>
      </c>
      <c r="C24" s="18" t="s">
        <v>35</v>
      </c>
      <c r="D24" s="16" t="s">
        <v>35</v>
      </c>
      <c r="E24" s="16" t="s">
        <v>35</v>
      </c>
      <c r="F24" s="16" t="s">
        <v>35</v>
      </c>
      <c r="G24" s="16"/>
      <c r="H24" s="16"/>
      <c r="I24" s="16" t="s">
        <v>35</v>
      </c>
      <c r="J24" s="16"/>
      <c r="K24" s="16"/>
      <c r="L24" s="16" t="s">
        <v>35</v>
      </c>
      <c r="M24" s="16"/>
      <c r="N24" s="16"/>
      <c r="O24" s="16"/>
      <c r="P24" s="16"/>
    </row>
    <row r="25" spans="1:16" ht="19.5">
      <c r="A25" s="128"/>
      <c r="B25" s="15" t="str">
        <f>+'Menu paysage'!E24</f>
        <v xml:space="preserve">Riz gluant </v>
      </c>
      <c r="C25" s="18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</row>
    <row r="26" spans="1:16" ht="19.5">
      <c r="A26" s="128"/>
      <c r="B26" s="15" t="str">
        <f>+'Menu paysage'!E25</f>
        <v xml:space="preserve">Poêlée de légumes </v>
      </c>
      <c r="C26" s="18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</row>
    <row r="27" spans="1:16" ht="19.5">
      <c r="A27" s="128"/>
      <c r="B27" s="15">
        <f>+'Menu paysage'!E26</f>
        <v>0</v>
      </c>
      <c r="C27" s="18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</row>
    <row r="28" spans="1:16" ht="19.5">
      <c r="A28" s="128"/>
      <c r="B28" s="20" t="str">
        <f>+'Menu paysage'!E27</f>
        <v>Dessert : Eclair framboise</v>
      </c>
      <c r="C28" s="18" t="s">
        <v>35</v>
      </c>
      <c r="D28" s="16" t="s">
        <v>35</v>
      </c>
      <c r="E28" s="16"/>
      <c r="F28" s="16" t="s">
        <v>35</v>
      </c>
      <c r="G28" s="16"/>
      <c r="H28" s="16"/>
      <c r="I28" s="16"/>
      <c r="J28" s="16"/>
      <c r="K28" s="16"/>
      <c r="L28" s="16"/>
      <c r="M28" s="16"/>
      <c r="N28" s="16"/>
      <c r="O28" s="16"/>
      <c r="P28" s="16"/>
    </row>
  </sheetData>
  <sheetProtection sheet="1" objects="1" scenarios="1" formatCells="0" formatColumns="0" formatRows="0"/>
  <protectedRanges>
    <protectedRange sqref="C1:P2" name="Plage2"/>
    <protectedRange sqref="C5:P28" name="Plage1" securityDescriptor="O:WDG:WDD:(A;;CC;;;S-1-5-21-699661198-645636995-3607572040-1590)(A;;CC;;;S-1-5-21-699661198-645636995-3607572040-1750)(A;;CC;;;S-1-5-21-699661198-645636995-3607572040-2602)(A;;CC;;;S-1-5-21-699661198-645636995-3607572040-2292)(A;;CC;;;S-1-5-21-699661198-645636995-3607572040-4034)"/>
  </protectedRanges>
  <mergeCells count="6">
    <mergeCell ref="C1:P2"/>
    <mergeCell ref="A5:A10"/>
    <mergeCell ref="A17:A22"/>
    <mergeCell ref="A23:A28"/>
    <mergeCell ref="A11:A16"/>
    <mergeCell ref="B5:B10"/>
  </mergeCells>
  <printOptions verticalCentered="1"/>
  <pageMargins left="0.70866141732283472" right="0.70866141732283472" top="0.74803149606299213" bottom="0.74803149606299213" header="0.31496062992125984" footer="0.31496062992125984"/>
  <pageSetup paperSize="9" scale="5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Menu paysage</vt:lpstr>
      <vt:lpstr>Menu portrait</vt:lpstr>
      <vt:lpstr>S1</vt:lpstr>
      <vt:lpstr>S2</vt:lpstr>
      <vt:lpstr>S3</vt:lpstr>
      <vt:lpstr>S4</vt:lpstr>
      <vt:lpstr>Allergènes S1</vt:lpstr>
      <vt:lpstr>Allergènes S2</vt:lpstr>
      <vt:lpstr>Allergènes S3</vt:lpstr>
      <vt:lpstr>Allergènes S4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HURE</dc:creator>
  <cp:lastModifiedBy>David ELLAYA</cp:lastModifiedBy>
  <cp:lastPrinted>2024-04-04T09:05:51Z</cp:lastPrinted>
  <dcterms:created xsi:type="dcterms:W3CDTF">2020-09-07T08:48:36Z</dcterms:created>
  <dcterms:modified xsi:type="dcterms:W3CDTF">2024-04-17T08:49:17Z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2ac679-6d39-4595-a32f-7c769d59ce49_Enabled">
    <vt:lpwstr>true</vt:lpwstr>
  </property>
  <property fmtid="{D5CDD505-2E9C-101B-9397-08002B2CF9AE}" pid="3" name="MSIP_Label_8d2ac679-6d39-4595-a32f-7c769d59ce49_SetDate">
    <vt:lpwstr>2024-01-26T16:33:37Z</vt:lpwstr>
  </property>
  <property fmtid="{D5CDD505-2E9C-101B-9397-08002B2CF9AE}" pid="4" name="MSIP_Label_8d2ac679-6d39-4595-a32f-7c769d59ce49_Method">
    <vt:lpwstr>Standard</vt:lpwstr>
  </property>
  <property fmtid="{D5CDD505-2E9C-101B-9397-08002B2CF9AE}" pid="5" name="MSIP_Label_8d2ac679-6d39-4595-a32f-7c769d59ce49_Name">
    <vt:lpwstr>Interne</vt:lpwstr>
  </property>
  <property fmtid="{D5CDD505-2E9C-101B-9397-08002B2CF9AE}" pid="6" name="MSIP_Label_8d2ac679-6d39-4595-a32f-7c769d59ce49_SiteId">
    <vt:lpwstr>38dd7923-bcbb-4557-b042-a4b8ecf488c2</vt:lpwstr>
  </property>
  <property fmtid="{D5CDD505-2E9C-101B-9397-08002B2CF9AE}" pid="7" name="MSIP_Label_8d2ac679-6d39-4595-a32f-7c769d59ce49_ActionId">
    <vt:lpwstr>0fe8fb22-57db-45db-a5bb-c29c34b6d67d</vt:lpwstr>
  </property>
  <property fmtid="{D5CDD505-2E9C-101B-9397-08002B2CF9AE}" pid="8" name="MSIP_Label_8d2ac679-6d39-4595-a32f-7c769d59ce49_ContentBits">
    <vt:lpwstr>0</vt:lpwstr>
  </property>
</Properties>
</file>