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4\Menus\Ecoles\04.2024\FV\"/>
    </mc:Choice>
  </mc:AlternateContent>
  <xr:revisionPtr revIDLastSave="0" documentId="13_ncr:1_{392A94BF-F87F-468E-890C-43F1C10FA909}" xr6:coauthVersionLast="47" xr6:coauthVersionMax="47" xr10:uidLastSave="{00000000-0000-0000-0000-000000000000}"/>
  <bookViews>
    <workbookView xWindow="-110" yWindow="-110" windowWidth="19420" windowHeight="10420" firstSheet="2" activeTab="9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r:id="rId6"/>
    <sheet name="Allergènes S1" sheetId="13" r:id="rId7"/>
    <sheet name="Allergènes S2" sheetId="14" r:id="rId8"/>
    <sheet name="Allergènes S3" sheetId="15" r:id="rId9"/>
    <sheet name="Allergènes S4" sheetId="16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" l="1"/>
  <c r="B5" i="13"/>
  <c r="B24" i="15"/>
  <c r="B25" i="15"/>
  <c r="B26" i="15"/>
  <c r="B27" i="15"/>
  <c r="B28" i="15"/>
  <c r="B23" i="15"/>
  <c r="B18" i="15"/>
  <c r="B19" i="15"/>
  <c r="B20" i="15"/>
  <c r="B21" i="15"/>
  <c r="B22" i="15"/>
  <c r="B17" i="15"/>
  <c r="B12" i="15"/>
  <c r="B13" i="15"/>
  <c r="B14" i="15"/>
  <c r="B15" i="15"/>
  <c r="B16" i="15"/>
  <c r="B11" i="15"/>
  <c r="B6" i="15"/>
  <c r="B7" i="15"/>
  <c r="B8" i="15"/>
  <c r="B9" i="15"/>
  <c r="B10" i="15"/>
  <c r="B5" i="15"/>
  <c r="B19" i="13"/>
  <c r="B24" i="13"/>
  <c r="C4" i="11"/>
  <c r="D4" i="11"/>
  <c r="E4" i="11"/>
  <c r="C5" i="11"/>
  <c r="D5" i="11"/>
  <c r="E5" i="11"/>
  <c r="C6" i="11"/>
  <c r="D6" i="11"/>
  <c r="E6" i="11"/>
  <c r="C7" i="11"/>
  <c r="D7" i="11"/>
  <c r="E7" i="11"/>
  <c r="C8" i="11"/>
  <c r="D8" i="11"/>
  <c r="E8" i="11"/>
  <c r="C9" i="11"/>
  <c r="D9" i="11"/>
  <c r="E9" i="11"/>
  <c r="C10" i="11"/>
  <c r="D10" i="11"/>
  <c r="E10" i="11"/>
  <c r="B10" i="11"/>
  <c r="B9" i="11"/>
  <c r="B8" i="11"/>
  <c r="B7" i="11"/>
  <c r="B6" i="11"/>
  <c r="B5" i="11"/>
  <c r="B4" i="5"/>
  <c r="D29" i="2"/>
  <c r="D30" i="2"/>
  <c r="D31" i="2"/>
  <c r="D32" i="2"/>
  <c r="D33" i="2"/>
  <c r="D34" i="2"/>
  <c r="D28" i="2"/>
  <c r="D22" i="2"/>
  <c r="D23" i="2"/>
  <c r="D24" i="2"/>
  <c r="D25" i="2"/>
  <c r="D26" i="2"/>
  <c r="D27" i="2"/>
  <c r="D21" i="2"/>
  <c r="D15" i="2"/>
  <c r="D16" i="2"/>
  <c r="D17" i="2"/>
  <c r="D18" i="2"/>
  <c r="D19" i="2"/>
  <c r="D20" i="2"/>
  <c r="D14" i="2"/>
  <c r="D8" i="2"/>
  <c r="D9" i="2"/>
  <c r="D10" i="2"/>
  <c r="D12" i="2"/>
  <c r="D13" i="2"/>
  <c r="D7" i="2"/>
  <c r="B7" i="2" l="1"/>
  <c r="B3" i="16"/>
  <c r="B3" i="15"/>
  <c r="B3" i="14"/>
  <c r="B3" i="13"/>
  <c r="B5" i="14" l="1"/>
  <c r="B6" i="14"/>
  <c r="B7" i="14"/>
  <c r="B8" i="14"/>
  <c r="B9" i="14"/>
  <c r="B16" i="13" l="1"/>
  <c r="B17" i="13"/>
  <c r="B18" i="13"/>
  <c r="D5" i="5"/>
  <c r="D6" i="5"/>
  <c r="D7" i="5"/>
  <c r="D8" i="5"/>
  <c r="D9" i="5"/>
  <c r="B24" i="16" l="1"/>
  <c r="B25" i="16"/>
  <c r="B26" i="16"/>
  <c r="B27" i="16"/>
  <c r="B28" i="16"/>
  <c r="B23" i="16"/>
  <c r="B18" i="16"/>
  <c r="B19" i="16"/>
  <c r="B20" i="16"/>
  <c r="B21" i="16"/>
  <c r="B22" i="16"/>
  <c r="B17" i="16"/>
  <c r="B12" i="16"/>
  <c r="B14" i="16"/>
  <c r="B15" i="16"/>
  <c r="B16" i="16"/>
  <c r="B11" i="16"/>
  <c r="B6" i="16"/>
  <c r="B7" i="16"/>
  <c r="B8" i="16"/>
  <c r="B9" i="16"/>
  <c r="B10" i="16"/>
  <c r="B5" i="16"/>
  <c r="B24" i="14"/>
  <c r="B25" i="14"/>
  <c r="B26" i="14"/>
  <c r="B27" i="14"/>
  <c r="B28" i="14"/>
  <c r="B23" i="14"/>
  <c r="B18" i="14"/>
  <c r="B19" i="14"/>
  <c r="B20" i="14"/>
  <c r="B21" i="14"/>
  <c r="B22" i="14"/>
  <c r="B17" i="14"/>
  <c r="B16" i="14"/>
  <c r="B12" i="14"/>
  <c r="B13" i="14"/>
  <c r="B14" i="14"/>
  <c r="B15" i="14"/>
  <c r="B11" i="14"/>
  <c r="B10" i="14"/>
  <c r="B21" i="13"/>
  <c r="B22" i="13"/>
  <c r="B23" i="13"/>
  <c r="B20" i="13"/>
  <c r="B15" i="13"/>
  <c r="B13" i="13"/>
  <c r="B14" i="13"/>
  <c r="B11" i="13"/>
  <c r="B12" i="13"/>
  <c r="B10" i="13"/>
  <c r="A4" i="11"/>
  <c r="B6" i="13"/>
  <c r="B7" i="13"/>
  <c r="B8" i="13"/>
  <c r="B9" i="13"/>
  <c r="E5" i="12"/>
  <c r="E6" i="12"/>
  <c r="E7" i="12"/>
  <c r="E8" i="12"/>
  <c r="E9" i="12"/>
  <c r="E10" i="12"/>
  <c r="E4" i="12"/>
  <c r="C5" i="12"/>
  <c r="C6" i="12"/>
  <c r="C8" i="12"/>
  <c r="C9" i="12"/>
  <c r="C10" i="12"/>
  <c r="C4" i="12"/>
  <c r="D5" i="12"/>
  <c r="D6" i="12"/>
  <c r="D7" i="12"/>
  <c r="D8" i="12"/>
  <c r="D9" i="12"/>
  <c r="D10" i="12"/>
  <c r="D4" i="12"/>
  <c r="B5" i="12"/>
  <c r="B6" i="12"/>
  <c r="B7" i="12"/>
  <c r="B8" i="12"/>
  <c r="B9" i="12"/>
  <c r="B10" i="12"/>
  <c r="B4" i="12"/>
  <c r="A4" i="12"/>
  <c r="B4" i="11"/>
  <c r="E6" i="2"/>
  <c r="D6" i="2"/>
  <c r="A4" i="10"/>
  <c r="C6" i="10"/>
  <c r="D6" i="10"/>
  <c r="E6" i="10"/>
  <c r="C5" i="10"/>
  <c r="D5" i="10"/>
  <c r="E5" i="10"/>
  <c r="E7" i="10"/>
  <c r="E8" i="10"/>
  <c r="E9" i="10"/>
  <c r="E10" i="10"/>
  <c r="D7" i="10"/>
  <c r="D8" i="10"/>
  <c r="D9" i="10"/>
  <c r="D10" i="10"/>
  <c r="C7" i="10"/>
  <c r="C8" i="10"/>
  <c r="C9" i="10"/>
  <c r="C10" i="10"/>
  <c r="C4" i="10"/>
  <c r="D4" i="10"/>
  <c r="E4" i="10"/>
  <c r="B5" i="10"/>
  <c r="B6" i="10"/>
  <c r="B7" i="10"/>
  <c r="B8" i="10"/>
  <c r="B9" i="10"/>
  <c r="B10" i="10"/>
  <c r="B4" i="10"/>
  <c r="A2" i="12"/>
  <c r="A2" i="11"/>
  <c r="A2" i="10"/>
  <c r="E29" i="2"/>
  <c r="E30" i="2"/>
  <c r="E31" i="2"/>
  <c r="E32" i="2"/>
  <c r="E33" i="2"/>
  <c r="E34" i="2"/>
  <c r="E28" i="2"/>
  <c r="E22" i="2"/>
  <c r="E23" i="2"/>
  <c r="E24" i="2"/>
  <c r="E25" i="2"/>
  <c r="E26" i="2"/>
  <c r="E27" i="2"/>
  <c r="E21" i="2"/>
  <c r="E15" i="2"/>
  <c r="E16" i="2"/>
  <c r="E17" i="2"/>
  <c r="E19" i="2"/>
  <c r="E20" i="2"/>
  <c r="E14" i="2"/>
  <c r="E8" i="2"/>
  <c r="E9" i="2"/>
  <c r="E10" i="2"/>
  <c r="E11" i="2"/>
  <c r="E12" i="2"/>
  <c r="E13" i="2"/>
  <c r="E7" i="2"/>
  <c r="C29" i="2"/>
  <c r="C30" i="2"/>
  <c r="C31" i="2"/>
  <c r="C32" i="2"/>
  <c r="C33" i="2"/>
  <c r="C34" i="2"/>
  <c r="C28" i="2"/>
  <c r="C22" i="2"/>
  <c r="C23" i="2"/>
  <c r="C24" i="2"/>
  <c r="C25" i="2"/>
  <c r="C26" i="2"/>
  <c r="C27" i="2"/>
  <c r="C21" i="2"/>
  <c r="C15" i="2"/>
  <c r="C16" i="2"/>
  <c r="C17" i="2"/>
  <c r="C18" i="2"/>
  <c r="C19" i="2"/>
  <c r="C20" i="2"/>
  <c r="C14" i="2"/>
  <c r="C8" i="2"/>
  <c r="C9" i="2"/>
  <c r="C10" i="2"/>
  <c r="C11" i="2"/>
  <c r="C12" i="2"/>
  <c r="C13" i="2"/>
  <c r="C7" i="2"/>
  <c r="B5" i="5"/>
  <c r="E9" i="5"/>
  <c r="C9" i="5"/>
  <c r="E8" i="5"/>
  <c r="C8" i="5"/>
  <c r="E7" i="5"/>
  <c r="C7" i="5"/>
  <c r="E6" i="5"/>
  <c r="C6" i="5"/>
  <c r="E5" i="5"/>
  <c r="C5" i="5"/>
  <c r="E4" i="5"/>
  <c r="D4" i="5"/>
  <c r="C4" i="5"/>
  <c r="B9" i="5"/>
  <c r="B8" i="5"/>
  <c r="B7" i="5"/>
  <c r="B6" i="5"/>
  <c r="C6" i="2"/>
  <c r="B6" i="2" l="1"/>
  <c r="A4" i="5" s="1"/>
  <c r="A2" i="5"/>
</calcChain>
</file>

<file path=xl/sharedStrings.xml><?xml version="1.0" encoding="utf-8"?>
<sst xmlns="http://schemas.openxmlformats.org/spreadsheetml/2006/main" count="249" uniqueCount="100">
  <si>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</si>
  <si>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</si>
  <si>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</si>
  <si>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</si>
  <si>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</si>
  <si>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</si>
  <si>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</si>
  <si>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</si>
  <si>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</si>
  <si>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</si>
  <si>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</si>
  <si>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</si>
  <si>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</si>
  <si>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</si>
  <si>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</si>
  <si>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</si>
  <si>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</si>
  <si>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</si>
  <si>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</si>
  <si>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</si>
  <si>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</si>
  <si>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</si>
  <si>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</si>
  <si>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</si>
  <si>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</si>
  <si>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</si>
  <si>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</si>
  <si>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</si>
  <si>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</si>
  <si>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</si>
  <si>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</si>
  <si>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t>Haricots verts</t>
  </si>
  <si>
    <t xml:space="preserve">Courgettes sautées </t>
  </si>
  <si>
    <r>
      <t xml:space="preserve">Entrée : </t>
    </r>
    <r>
      <rPr>
        <sz val="16"/>
        <color theme="1"/>
        <rFont val="Verdana"/>
        <family val="2"/>
      </rPr>
      <t>Salade verte céleri rémoulade</t>
    </r>
  </si>
  <si>
    <t>Vacances</t>
  </si>
  <si>
    <t>15 au 19 Avril</t>
  </si>
  <si>
    <t>22 au 26 Avril</t>
  </si>
  <si>
    <t>29 Avril au 3 Mai</t>
  </si>
  <si>
    <t>Avril 2024</t>
  </si>
  <si>
    <r>
      <t>Plat :</t>
    </r>
    <r>
      <rPr>
        <sz val="16"/>
        <color theme="1"/>
        <rFont val="Verdana"/>
        <family val="2"/>
      </rPr>
      <t xml:space="preserve"> Kebab de poulet (Suisse)</t>
    </r>
  </si>
  <si>
    <t>Pommes de terre sautées au four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</si>
  <si>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Pomme verte </t>
    </r>
  </si>
  <si>
    <t>Sauce tomate et basilic frais</t>
  </si>
  <si>
    <r>
      <t xml:space="preserve">Plat : </t>
    </r>
    <r>
      <rPr>
        <sz val="16"/>
        <color theme="1"/>
        <rFont val="Verdana"/>
        <family val="2"/>
      </rPr>
      <t>Saucisse de volaille grillée (Suisse)</t>
    </r>
    <r>
      <rPr>
        <b/>
        <sz val="16"/>
        <color theme="1"/>
        <rFont val="Verdana"/>
        <family val="2"/>
      </rPr>
      <t xml:space="preserve"> </t>
    </r>
    <r>
      <rPr>
        <sz val="16"/>
        <color theme="1"/>
        <rFont val="Verdana"/>
        <family val="2"/>
      </rPr>
      <t>jus brun</t>
    </r>
  </si>
  <si>
    <r>
      <t xml:space="preserve">Entrée : </t>
    </r>
    <r>
      <rPr>
        <sz val="16"/>
        <color theme="1"/>
        <rFont val="Verdana"/>
        <family val="2"/>
      </rPr>
      <t>Salade de crudités</t>
    </r>
  </si>
  <si>
    <t>aux épices douces</t>
  </si>
  <si>
    <r>
      <t>Plat :</t>
    </r>
    <r>
      <rPr>
        <sz val="16"/>
        <color theme="1"/>
        <rFont val="Verdana"/>
        <family val="2"/>
      </rPr>
      <t xml:space="preserve"> Gratin de pâtes maison aux petits légumes printaniers et fromage</t>
    </r>
  </si>
  <si>
    <t xml:space="preserve">Petit pois </t>
  </si>
  <si>
    <t>Légumes du soleil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</si>
  <si>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Salade de fruits</t>
    </r>
  </si>
  <si>
    <r>
      <t>Plat :</t>
    </r>
    <r>
      <rPr>
        <sz val="16"/>
        <color theme="1"/>
        <rFont val="Verdana"/>
        <family val="2"/>
      </rPr>
      <t xml:space="preserve"> Quiche au fromage </t>
    </r>
  </si>
  <si>
    <t xml:space="preserve">Carottes fondantes 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</si>
  <si>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Avril</t>
    </r>
    <r>
      <rPr>
        <sz val="20"/>
        <color rgb="FF00B0F0"/>
        <rFont val="Snap ITC"/>
        <family val="5"/>
      </rPr>
      <t xml:space="preserve"> 2024</t>
    </r>
    <r>
      <rPr>
        <sz val="20"/>
        <color theme="1"/>
        <rFont val="Verdana"/>
        <family val="2"/>
      </rPr>
      <t xml:space="preserve">
</t>
    </r>
  </si>
  <si>
    <t xml:space="preserve">Tomate au four 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</si>
  <si>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Crème dessert chocolat</t>
    </r>
  </si>
  <si>
    <t>1er au 12 Avril</t>
  </si>
  <si>
    <t xml:space="preserve">Sauce blanche </t>
  </si>
  <si>
    <t>Blé gourmand</t>
  </si>
  <si>
    <t>Riz au citron</t>
  </si>
  <si>
    <t>Riz tomaté</t>
  </si>
  <si>
    <t>x</t>
  </si>
  <si>
    <r>
      <t xml:space="preserve">Entrée : </t>
    </r>
    <r>
      <rPr>
        <sz val="16"/>
        <color theme="1"/>
        <rFont val="Verdana"/>
        <family val="2"/>
      </rPr>
      <t>Salade mêlée et légumes râpés</t>
    </r>
  </si>
  <si>
    <t xml:space="preserve">Pommes de terre vapeur </t>
  </si>
  <si>
    <r>
      <rPr>
        <b/>
        <sz val="16"/>
        <color theme="1"/>
        <rFont val="Verdana"/>
        <family val="2"/>
      </rPr>
      <t>Pain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Kebab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</si>
  <si>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</si>
  <si>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 et noix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</si>
  <si>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Tortellini ricotta épinards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</si>
  <si>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Brassé aux fruits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</si>
  <si>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</si>
  <si>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 et crudités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</si>
  <si>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Mousse au chocolat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</si>
  <si>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</si>
  <si>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Pizza Margherita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</si>
  <si>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Compote de pommes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</si>
  <si>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</si>
  <si>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 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</si>
  <si>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Poulet à la Haïtienne 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</si>
  <si>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Banane 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</si>
  <si>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Céréales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</si>
  <si>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mêlée, céleri rémoulade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</si>
  <si>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Steak haché de bœuf (Suisse), jus simple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</si>
  <si>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Tarte aux pommes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</si>
  <si>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de betterave et mayonnaise œuf dur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</si>
  <si>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Feuilleté aux épinards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</si>
  <si>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Pain pita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</si>
  <si>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Gyros de dinde (France)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</si>
  <si>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Croustillant de légumes 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</si>
  <si>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Poire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</si>
  <si>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Filet de colin pané
(Atlantique centre-est)</t>
    </r>
  </si>
  <si>
    <t>Patate douce, carotte jaune et brocoli</t>
  </si>
  <si>
    <t>Légumes râpés</t>
  </si>
  <si>
    <r>
      <t xml:space="preserve">Entrée : </t>
    </r>
    <r>
      <rPr>
        <sz val="16"/>
        <color theme="1"/>
        <rFont val="Verdana"/>
        <family val="2"/>
      </rPr>
      <t>Salade verte, concombre*, carotte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</si>
  <si>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Pomme*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</si>
  <si>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de concombre* à la Grecque</t>
    </r>
  </si>
  <si>
    <t>Gratin de légumes (Briam)
aux pommes de terre*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</si>
  <si>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Yogourt au miel*</t>
    </r>
  </si>
  <si>
    <t>Ecrasé de pommes de terre*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</si>
  <si>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Tam-tam chocolat*</t>
    </r>
  </si>
  <si>
    <r>
      <t xml:space="preserve">Entrée : </t>
    </r>
    <r>
      <rPr>
        <sz val="16"/>
        <color theme="1"/>
        <rFont val="Verdana"/>
        <family val="2"/>
      </rPr>
      <t xml:space="preserve">Salade de lentilles* et brunoise de légumes à la moutarde 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</si>
  <si>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batavia*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</si>
</sst>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6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18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7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0" fillId="0" borderId="33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4" fillId="0" borderId="37" xfId="1" applyNumberFormat="1" applyFont="1" applyBorder="1" applyAlignment="1">
      <alignment horizontal="center" vertical="center" wrapText="1"/>
    </xf>
    <xf numFmtId="164" fontId="54" fillId="0" borderId="40" xfId="1" applyNumberFormat="1" applyFont="1" applyBorder="1" applyAlignment="1">
      <alignment horizontal="center" vertical="center" wrapText="1"/>
    </xf>
    <xf numFmtId="164" fontId="54" fillId="0" borderId="38" xfId="1" applyNumberFormat="1" applyFont="1" applyBorder="1" applyAlignment="1">
      <alignment horizontal="center" vertical="center" wrapText="1"/>
    </xf>
    <xf numFmtId="164" fontId="54" fillId="0" borderId="41" xfId="1" applyNumberFormat="1" applyFont="1" applyBorder="1" applyAlignment="1">
      <alignment horizontal="center" vertical="center" wrapText="1"/>
    </xf>
    <xf numFmtId="164" fontId="54" fillId="0" borderId="39" xfId="1" applyNumberFormat="1" applyFont="1" applyBorder="1" applyAlignment="1">
      <alignment horizontal="center" vertical="center" wrapText="1"/>
    </xf>
    <xf numFmtId="164" fontId="54" fillId="0" borderId="42" xfId="1" applyNumberFormat="1" applyFont="1" applyBorder="1" applyAlignment="1">
      <alignment horizontal="center" vertical="center" wrapText="1"/>
    </xf>
    <xf numFmtId="0" fontId="54" fillId="0" borderId="0" xfId="0" applyFont="1"/>
    <xf numFmtId="164" fontId="54" fillId="0" borderId="44" xfId="1" applyNumberFormat="1" applyFont="1" applyBorder="1" applyAlignment="1">
      <alignment horizontal="center" vertical="center" wrapText="1"/>
    </xf>
    <xf numFmtId="164" fontId="54" fillId="0" borderId="43" xfId="1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46" xfId="1" applyNumberFormat="1" applyFont="1" applyBorder="1" applyAlignment="1">
      <alignment horizontal="center" vertical="center" wrapText="1"/>
    </xf>
    <xf numFmtId="164" fontId="54" fillId="0" borderId="45" xfId="1" applyNumberFormat="1" applyFont="1" applyBorder="1" applyAlignment="1">
      <alignment horizontal="center" vertical="center" wrapText="1"/>
    </xf>
    <xf numFmtId="164" fontId="54" fillId="0" borderId="2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164" fontId="54" fillId="0" borderId="18" xfId="1" applyNumberFormat="1" applyFont="1" applyBorder="1" applyAlignment="1">
      <alignment horizontal="center" vertical="center" wrapText="1"/>
    </xf>
    <xf numFmtId="164" fontId="54" fillId="0" borderId="21" xfId="1" applyNumberFormat="1" applyFont="1" applyBorder="1" applyAlignment="1">
      <alignment horizontal="center" vertical="center" wrapText="1"/>
    </xf>
    <xf numFmtId="164" fontId="54" fillId="0" borderId="17" xfId="1" applyNumberFormat="1" applyFont="1" applyBorder="1" applyAlignment="1">
      <alignment horizontal="center" vertical="center" wrapText="1"/>
    </xf>
    <xf numFmtId="164" fontId="54" fillId="0" borderId="20" xfId="1" applyNumberFormat="1" applyFont="1" applyBorder="1" applyAlignment="1">
      <alignment horizontal="center" vertical="center" wrapText="1"/>
    </xf>
    <xf numFmtId="164" fontId="54" fillId="0" borderId="16" xfId="1" applyNumberFormat="1" applyFont="1" applyBorder="1" applyAlignment="1">
      <alignment horizontal="center" vertical="center" wrapText="1"/>
    </xf>
    <xf numFmtId="164" fontId="54" fillId="0" borderId="19" xfId="1" applyNumberFormat="1" applyFont="1" applyBorder="1" applyAlignment="1">
      <alignment horizontal="center" vertical="center" wrapText="1"/>
    </xf>
    <xf numFmtId="164" fontId="54" fillId="0" borderId="22" xfId="1" applyNumberFormat="1" applyFont="1" applyBorder="1" applyAlignment="1">
      <alignment horizontal="center" vertical="center" wrapText="1"/>
    </xf>
    <xf numFmtId="164" fontId="54" fillId="0" borderId="23" xfId="1" applyNumberFormat="1" applyFont="1" applyBorder="1" applyAlignment="1">
      <alignment horizontal="center" vertical="center" wrapText="1"/>
    </xf>
    <xf numFmtId="164" fontId="54" fillId="0" borderId="24" xfId="1" applyNumberFormat="1" applyFont="1" applyBorder="1" applyAlignment="1">
      <alignment horizontal="center" vertical="center" wrapText="1"/>
    </xf>
    <xf numFmtId="164" fontId="54" fillId="0" borderId="47" xfId="1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52" fillId="0" borderId="2" xfId="0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vertical="center"/>
    </xf>
    <xf numFmtId="0" fontId="53" fillId="0" borderId="5" xfId="0" applyFont="1" applyBorder="1" applyAlignment="1">
      <alignment horizontal="center" vertical="center"/>
    </xf>
    <xf numFmtId="164" fontId="53" fillId="0" borderId="5" xfId="1" applyNumberFormat="1" applyFont="1" applyBorder="1" applyAlignment="1">
      <alignment horizontal="center" vertical="center" wrapText="1"/>
    </xf>
    <xf numFmtId="164" fontId="53" fillId="0" borderId="49" xfId="1" applyNumberFormat="1" applyFont="1" applyBorder="1" applyAlignment="1">
      <alignment horizontal="center" vertical="center" wrapText="1"/>
    </xf>
    <xf numFmtId="164" fontId="54" fillId="0" borderId="1" xfId="1" applyNumberFormat="1" applyFont="1" applyBorder="1" applyAlignment="1">
      <alignment horizontal="center" vertical="center" wrapText="1"/>
    </xf>
    <xf numFmtId="164" fontId="54" fillId="0" borderId="50" xfId="1" applyNumberFormat="1" applyFont="1" applyBorder="1" applyAlignment="1">
      <alignment horizontal="center" vertical="center" wrapText="1"/>
    </xf>
    <xf numFmtId="0" fontId="54" fillId="0" borderId="7" xfId="0" applyFont="1" applyBorder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1" fillId="0" borderId="38" xfId="0" applyFont="1" applyBorder="1"/>
    <xf numFmtId="0" fontId="4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2" fillId="0" borderId="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49" fontId="55" fillId="0" borderId="48" xfId="0" applyNumberFormat="1" applyFont="1" applyBorder="1" applyAlignment="1">
      <alignment horizontal="center" vertical="center"/>
    </xf>
    <xf numFmtId="49" fontId="55" fillId="0" borderId="33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48" xfId="0" applyNumberFormat="1" applyFont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54" fillId="0" borderId="1" xfId="1" applyNumberFormat="1" applyFont="1" applyBorder="1" applyAlignment="1">
      <alignment horizontal="center" vertical="center" wrapText="1"/>
    </xf>
    <xf numFmtId="164" fontId="54" fillId="0" borderId="2" xfId="1" applyNumberFormat="1" applyFont="1" applyBorder="1" applyAlignment="1">
      <alignment horizontal="center" vertical="center" wrapText="1"/>
    </xf>
    <xf numFmtId="164" fontId="54" fillId="0" borderId="43" xfId="1" applyNumberFormat="1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4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9" fillId="0" borderId="13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0" fillId="0" borderId="33" xfId="0" applyFont="1" applyBorder="1" applyAlignment="1" applyProtection="1">
      <alignment horizontal="center" vertical="center"/>
    </xf>
    <xf numFmtId="0" fontId="40" fillId="0" borderId="3" xfId="0" applyFont="1" applyBorder="1" applyAlignment="1" applyProtection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jpeg"/><Relationship Id="rId7" Type="http://schemas.openxmlformats.org/officeDocument/2006/relationships/image" Target="../media/image5.svg"/><Relationship Id="rId2" Type="http://schemas.openxmlformats.org/officeDocument/2006/relationships/image" Target="cid:image001.png@01D449D8.8D1034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cid:13BC83624512E04E971F8C08F478713A@etat.ge.ch" TargetMode="External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0.png"/><Relationship Id="rId4" Type="http://schemas.openxmlformats.org/officeDocument/2006/relationships/image" Target="../media/image8.jpe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2.png"/><Relationship Id="rId4" Type="http://schemas.openxmlformats.org/officeDocument/2006/relationships/image" Target="../media/image8.jpe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3.png"/><Relationship Id="rId4" Type="http://schemas.openxmlformats.org/officeDocument/2006/relationships/image" Target="../media/image8.jpe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5.png"/><Relationship Id="rId4" Type="http://schemas.openxmlformats.org/officeDocument/2006/relationships/image" Target="../media/image8.jpe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7.png"/><Relationship Id="rId4" Type="http://schemas.openxmlformats.org/officeDocument/2006/relationships/image" Target="../media/image8.jpe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446094</xdr:colOff>
      <xdr:row>34</xdr:row>
      <xdr:rowOff>82765</xdr:rowOff>
    </xdr:from>
    <xdr:to>
      <xdr:col>0</xdr:col>
      <xdr:colOff>1198807</xdr:colOff>
      <xdr:row>37</xdr:row>
      <xdr:rowOff>46641</xdr:rowOff>
    </xdr:to>
    <xdr:pic>
      <xdr:nvPicPr>
        <xdr:cNvPr id="2" name="Image 1" descr="Accueil">
          <a:extLst>
            <a:ext uri="{FF2B5EF4-FFF2-40B4-BE49-F238E27FC236}">
              <a16:creationId xmlns:a16="http://schemas.microsoft.com/office/drawing/2014/main" id="{27F49511-1587-4A28-9684-F2E7A0E6E82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094" y="12674815"/>
          <a:ext cx="752713" cy="6909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1020762</xdr:colOff>
      <xdr:row>33</xdr:row>
      <xdr:rowOff>49645</xdr:rowOff>
    </xdr:from>
    <xdr:to>
      <xdr:col>2</xdr:col>
      <xdr:colOff>2093475</xdr:colOff>
      <xdr:row>35</xdr:row>
      <xdr:rowOff>98247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062" y="12241645"/>
          <a:ext cx="1072713" cy="7534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1752600</xdr:colOff>
      <xdr:row>34</xdr:row>
      <xdr:rowOff>69849</xdr:rowOff>
    </xdr:from>
    <xdr:to>
      <xdr:col>1</xdr:col>
      <xdr:colOff>589973</xdr:colOff>
      <xdr:row>37</xdr:row>
      <xdr:rowOff>96226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2661899"/>
          <a:ext cx="894773" cy="750277"/>
        </a:xfrm>
        <a:prstGeom prst="rect">
          <a:avLst/>
        </a:prstGeom>
      </xdr:spPr>
    </xdr:pic>
    <xdr:clientData/>
  </xdr:twoCellAnchor>
  <xdr:twoCellAnchor editAs="oneCell">
    <xdr:from>
      <xdr:col>2</xdr:col>
      <xdr:colOff>4632855</xdr:colOff>
      <xdr:row>33</xdr:row>
      <xdr:rowOff>26194</xdr:rowOff>
    </xdr:from>
    <xdr:to>
      <xdr:col>3</xdr:col>
      <xdr:colOff>197380</xdr:colOff>
      <xdr:row>34</xdr:row>
      <xdr:rowOff>64295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414655" y="17266444"/>
          <a:ext cx="441325" cy="444501"/>
        </a:xfrm>
        <a:prstGeom prst="rect">
          <a:avLst/>
        </a:prstGeom>
      </xdr:spPr>
    </xdr:pic>
    <xdr:clientData/>
  </xdr:twoCellAnchor>
  <xdr:twoCellAnchor editAs="oneCell">
    <xdr:from>
      <xdr:col>3</xdr:col>
      <xdr:colOff>4291013</xdr:colOff>
      <xdr:row>33</xdr:row>
      <xdr:rowOff>0</xdr:rowOff>
    </xdr:from>
    <xdr:to>
      <xdr:col>3</xdr:col>
      <xdr:colOff>4860020</xdr:colOff>
      <xdr:row>34</xdr:row>
      <xdr:rowOff>145300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9613" y="17230724"/>
          <a:ext cx="569007" cy="539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3045620</xdr:colOff>
      <xdr:row>33</xdr:row>
      <xdr:rowOff>0</xdr:rowOff>
    </xdr:from>
    <xdr:to>
      <xdr:col>4</xdr:col>
      <xdr:colOff>3546382</xdr:colOff>
      <xdr:row>34</xdr:row>
      <xdr:rowOff>125411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1020" y="17168814"/>
          <a:ext cx="500762" cy="519111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1828800</xdr:colOff>
      <xdr:row>21</xdr:row>
      <xdr:rowOff>152400</xdr:rowOff>
    </xdr:from>
    <xdr:to>
      <xdr:col>1</xdr:col>
      <xdr:colOff>1170654</xdr:colOff>
      <xdr:row>23</xdr:row>
      <xdr:rowOff>190500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24286EBF-F7D1-4A29-97FE-323C87B1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467600"/>
          <a:ext cx="1246854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2518305</xdr:colOff>
      <xdr:row>42</xdr:row>
      <xdr:rowOff>76200</xdr:rowOff>
    </xdr:from>
    <xdr:to>
      <xdr:col>3</xdr:col>
      <xdr:colOff>3314700</xdr:colOff>
      <xdr:row>46</xdr:row>
      <xdr:rowOff>40126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E9EB91D4-6434-4C04-B915-08C6349E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176905" y="14687550"/>
          <a:ext cx="796395" cy="80212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28</xdr:row>
      <xdr:rowOff>476250</xdr:rowOff>
    </xdr:from>
    <xdr:to>
      <xdr:col>2</xdr:col>
      <xdr:colOff>895350</xdr:colOff>
      <xdr:row>30</xdr:row>
      <xdr:rowOff>65322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284F176-9247-4DEB-A391-C3CE0237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10953750"/>
          <a:ext cx="742950" cy="7701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829235</xdr:colOff>
      <xdr:row>36</xdr:row>
      <xdr:rowOff>71746</xdr:rowOff>
    </xdr:from>
    <xdr:to>
      <xdr:col>1</xdr:col>
      <xdr:colOff>1588298</xdr:colOff>
      <xdr:row>39</xdr:row>
      <xdr:rowOff>134048</xdr:rowOff>
    </xdr:to>
    <xdr:pic>
      <xdr:nvPicPr>
        <xdr:cNvPr id="17" name="Image 16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8338692C-F508-434F-9083-093CAB441A17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47" y="13373128"/>
          <a:ext cx="755888" cy="6674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1367117</xdr:colOff>
      <xdr:row>36</xdr:row>
      <xdr:rowOff>49305</xdr:rowOff>
    </xdr:from>
    <xdr:to>
      <xdr:col>2</xdr:col>
      <xdr:colOff>2164425</xdr:colOff>
      <xdr:row>39</xdr:row>
      <xdr:rowOff>170933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8" y="13866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1624853</xdr:colOff>
      <xdr:row>36</xdr:row>
      <xdr:rowOff>47624</xdr:rowOff>
    </xdr:from>
    <xdr:to>
      <xdr:col>4</xdr:col>
      <xdr:colOff>297703</xdr:colOff>
      <xdr:row>39</xdr:row>
      <xdr:rowOff>172427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68353" y="13864477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34</xdr:row>
      <xdr:rowOff>126466</xdr:rowOff>
    </xdr:from>
    <xdr:to>
      <xdr:col>3</xdr:col>
      <xdr:colOff>925233</xdr:colOff>
      <xdr:row>36</xdr:row>
      <xdr:rowOff>68756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392206</xdr:colOff>
      <xdr:row>34</xdr:row>
      <xdr:rowOff>156882</xdr:rowOff>
    </xdr:from>
    <xdr:to>
      <xdr:col>4</xdr:col>
      <xdr:colOff>723438</xdr:colOff>
      <xdr:row>36</xdr:row>
      <xdr:rowOff>67235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265" y="13570323"/>
          <a:ext cx="331232" cy="313765"/>
        </a:xfrm>
        <a:prstGeom prst="rect">
          <a:avLst/>
        </a:prstGeom>
      </xdr:spPr>
    </xdr:pic>
    <xdr:clientData/>
  </xdr:twoCellAnchor>
  <xdr:twoCellAnchor editAs="oneCell">
    <xdr:from>
      <xdr:col>4</xdr:col>
      <xdr:colOff>1815353</xdr:colOff>
      <xdr:row>34</xdr:row>
      <xdr:rowOff>168088</xdr:rowOff>
    </xdr:from>
    <xdr:to>
      <xdr:col>4</xdr:col>
      <xdr:colOff>2107218</xdr:colOff>
      <xdr:row>36</xdr:row>
      <xdr:rowOff>67235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412" y="13581529"/>
          <a:ext cx="291865" cy="302559"/>
        </a:xfrm>
        <a:prstGeom prst="rect">
          <a:avLst/>
        </a:prstGeom>
      </xdr:spPr>
    </xdr:pic>
    <xdr:clientData/>
  </xdr:twoCellAnchor>
  <xdr:twoCellAnchor editAs="oneCell">
    <xdr:from>
      <xdr:col>2</xdr:col>
      <xdr:colOff>2355807</xdr:colOff>
      <xdr:row>10</xdr:row>
      <xdr:rowOff>140366</xdr:rowOff>
    </xdr:from>
    <xdr:to>
      <xdr:col>3</xdr:col>
      <xdr:colOff>546265</xdr:colOff>
      <xdr:row>12</xdr:row>
      <xdr:rowOff>56445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883010-F7EF-422B-BE75-9E7A23C43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196" y="3625810"/>
          <a:ext cx="582291" cy="487579"/>
        </a:xfrm>
        <a:prstGeom prst="rect">
          <a:avLst/>
        </a:prstGeom>
      </xdr:spPr>
    </xdr:pic>
    <xdr:clientData/>
  </xdr:twoCellAnchor>
  <xdr:twoCellAnchor editAs="oneCell">
    <xdr:from>
      <xdr:col>3</xdr:col>
      <xdr:colOff>2332069</xdr:colOff>
      <xdr:row>15</xdr:row>
      <xdr:rowOff>29883</xdr:rowOff>
    </xdr:from>
    <xdr:to>
      <xdr:col>4</xdr:col>
      <xdr:colOff>471767</xdr:colOff>
      <xdr:row>16</xdr:row>
      <xdr:rowOff>84667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3F91B4C-D619-40BE-B1B8-5B95B404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5291" y="4848827"/>
          <a:ext cx="531532" cy="4357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11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0BD66107-BC2A-4237-BDC6-6DD32A9B4030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2803740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1200150</xdr:colOff>
      <xdr:row>11</xdr:row>
      <xdr:rowOff>38099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13422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1695450</xdr:colOff>
      <xdr:row>11</xdr:row>
      <xdr:rowOff>31749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7975" y="71278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619125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</xdr:row>
      <xdr:rowOff>9525</xdr:rowOff>
    </xdr:from>
    <xdr:to>
      <xdr:col>4</xdr:col>
      <xdr:colOff>583185</xdr:colOff>
      <xdr:row>11</xdr:row>
      <xdr:rowOff>28575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6057900"/>
          <a:ext cx="40221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5</xdr:col>
      <xdr:colOff>23961</xdr:colOff>
      <xdr:row>11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485776</xdr:colOff>
      <xdr:row>12</xdr:row>
      <xdr:rowOff>136740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2141CEB3-2FF5-451D-8DB2-E13CC7323066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6" y="6594690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1238250</xdr:colOff>
      <xdr:row>12</xdr:row>
      <xdr:rowOff>95249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6553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</xdr:row>
      <xdr:rowOff>85724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5150" y="718502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11</xdr:row>
      <xdr:rowOff>1748</xdr:rowOff>
    </xdr:from>
    <xdr:to>
      <xdr:col>3</xdr:col>
      <xdr:colOff>423067</xdr:colOff>
      <xdr:row>12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1609724</xdr:colOff>
      <xdr:row>10</xdr:row>
      <xdr:rowOff>276225</xdr:rowOff>
    </xdr:from>
    <xdr:to>
      <xdr:col>4</xdr:col>
      <xdr:colOff>276224</xdr:colOff>
      <xdr:row>12</xdr:row>
      <xdr:rowOff>42063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6057900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1228725</xdr:colOff>
      <xdr:row>10</xdr:row>
      <xdr:rowOff>266700</xdr:rowOff>
    </xdr:from>
    <xdr:to>
      <xdr:col>4</xdr:col>
      <xdr:colOff>1678954</xdr:colOff>
      <xdr:row>12</xdr:row>
      <xdr:rowOff>57150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6000750"/>
          <a:ext cx="450229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12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61F347EA-73E0-4E66-8932-AA32E5CE42EC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026" y="7143965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1085850</xdr:colOff>
      <xdr:row>12</xdr:row>
      <xdr:rowOff>28574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1246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1676400</xdr:colOff>
      <xdr:row>12</xdr:row>
      <xdr:rowOff>31749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38925" y="71278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11</xdr:row>
      <xdr:rowOff>10160</xdr:rowOff>
    </xdr:from>
    <xdr:to>
      <xdr:col>3</xdr:col>
      <xdr:colOff>654570</xdr:colOff>
      <xdr:row>12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10</xdr:row>
      <xdr:rowOff>295275</xdr:rowOff>
    </xdr:from>
    <xdr:to>
      <xdr:col>4</xdr:col>
      <xdr:colOff>695325</xdr:colOff>
      <xdr:row>12</xdr:row>
      <xdr:rowOff>52090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6029325"/>
          <a:ext cx="457200" cy="433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10</xdr:row>
      <xdr:rowOff>304800</xdr:rowOff>
    </xdr:from>
    <xdr:to>
      <xdr:col>4</xdr:col>
      <xdr:colOff>1891197</xdr:colOff>
      <xdr:row>12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</xdr:row>
      <xdr:rowOff>222250</xdr:rowOff>
    </xdr:from>
    <xdr:to>
      <xdr:col>1</xdr:col>
      <xdr:colOff>473075</xdr:colOff>
      <xdr:row>7</xdr:row>
      <xdr:rowOff>134640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703EC87-340C-4763-8D69-46C9C99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75" y="4044950"/>
          <a:ext cx="457200" cy="4330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12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E7AC2180-440F-41EF-8D00-89A0420FD7E0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026" y="7143965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1152525</xdr:colOff>
      <xdr:row>12</xdr:row>
      <xdr:rowOff>28574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1246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1949450</xdr:colOff>
      <xdr:row>12</xdr:row>
      <xdr:rowOff>19049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1975" y="71151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10</xdr:row>
      <xdr:rowOff>304800</xdr:rowOff>
    </xdr:from>
    <xdr:to>
      <xdr:col>3</xdr:col>
      <xdr:colOff>669968</xdr:colOff>
      <xdr:row>12</xdr:row>
      <xdr:rowOff>19050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10</xdr:row>
      <xdr:rowOff>266701</xdr:rowOff>
    </xdr:from>
    <xdr:to>
      <xdr:col>4</xdr:col>
      <xdr:colOff>624465</xdr:colOff>
      <xdr:row>12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5772151"/>
          <a:ext cx="46254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10</xdr:row>
      <xdr:rowOff>266700</xdr:rowOff>
    </xdr:from>
    <xdr:to>
      <xdr:col>5</xdr:col>
      <xdr:colOff>42001</xdr:colOff>
      <xdr:row>12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5772150"/>
          <a:ext cx="413476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5</xdr:row>
      <xdr:rowOff>358776</xdr:rowOff>
    </xdr:from>
    <xdr:to>
      <xdr:col>2</xdr:col>
      <xdr:colOff>539751</xdr:colOff>
      <xdr:row>6</xdr:row>
      <xdr:rowOff>351564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C9782AE-3E3C-4FD9-9A2B-5D6D2D8D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01" y="2994026"/>
          <a:ext cx="508000" cy="3737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G39"/>
  <sheetViews>
    <sheetView showZeros="0" topLeftCell="B16" zoomScale="30" zoomScaleNormal="50" workbookViewId="0">
      <selection activeCell="B7" sqref="B7:E12"/>
    </sheetView>
  </sheetViews>
  <sheetFormatPr baseColWidth="10" defaultColWidth="11" defaultRowHeight="15.75" customHeight="1" x14ac:dyDescent="0.2"/>
  <cols>
    <col min="1" max="1" width="24.84375" style="1" customWidth="1"/>
    <col min="2" max="2" width="64" style="2" customWidth="1"/>
    <col min="3" max="5" width="64" style="1" customWidth="1"/>
    <col min="6" max="6" width="11" style="1"/>
    <col min="7" max="7" width="58.4609375" style="1" bestFit="1" customWidth="1"/>
    <col min="8" max="16384" width="11" style="1"/>
  </cols>
  <sheetData>
    <row r="1" spans="1:5" ht="15.75" customHeight="1" x14ac:dyDescent="0.2">
      <c r="A1" s="75" t="s">
        <v>27</v>
      </c>
      <c r="B1" s="75"/>
      <c r="C1" s="75"/>
      <c r="D1" s="75"/>
      <c r="E1" s="75"/>
    </row>
    <row r="2" spans="1:5" ht="42.65" customHeight="1" x14ac:dyDescent="0.2">
      <c r="A2" s="75"/>
      <c r="B2" s="75"/>
      <c r="C2" s="75"/>
      <c r="D2" s="75"/>
      <c r="E2" s="75"/>
    </row>
    <row r="3" spans="1:5" ht="21.65" customHeight="1" x14ac:dyDescent="0.2">
      <c r="A3" s="75"/>
      <c r="B3" s="75"/>
      <c r="C3" s="75"/>
      <c r="D3" s="75"/>
      <c r="E3" s="75"/>
    </row>
    <row r="4" spans="1:5" ht="10" x14ac:dyDescent="0.2">
      <c r="A4" s="75"/>
      <c r="B4" s="75"/>
      <c r="C4" s="75"/>
      <c r="D4" s="75"/>
      <c r="E4" s="75"/>
    </row>
    <row r="5" spans="1:5" ht="33.75" customHeight="1" x14ac:dyDescent="0.2">
      <c r="A5" s="64"/>
      <c r="B5" s="81" t="s">
        <v>38</v>
      </c>
      <c r="C5" s="81"/>
      <c r="D5" s="81"/>
      <c r="E5" s="82"/>
    </row>
    <row r="6" spans="1:5" ht="30" customHeight="1" x14ac:dyDescent="0.2">
      <c r="A6" s="22" t="s">
        <v>4</v>
      </c>
      <c r="B6" s="23" t="s">
        <v>0</v>
      </c>
      <c r="C6" s="23" t="s">
        <v>7</v>
      </c>
      <c r="D6" s="24" t="s">
        <v>2</v>
      </c>
      <c r="E6" s="23" t="s">
        <v>3</v>
      </c>
    </row>
    <row r="7" spans="1:5" ht="30" customHeight="1" x14ac:dyDescent="0.2">
      <c r="A7" s="78" t="s">
        <v>55</v>
      </c>
      <c r="B7" s="83" t="s">
        <v>34</v>
      </c>
      <c r="C7" s="84"/>
      <c r="D7" s="84"/>
      <c r="E7" s="85"/>
    </row>
    <row r="8" spans="1:5" ht="12.75" customHeight="1" x14ac:dyDescent="0.2">
      <c r="A8" s="79"/>
      <c r="B8" s="86"/>
      <c r="C8" s="87"/>
      <c r="D8" s="87"/>
      <c r="E8" s="88"/>
    </row>
    <row r="9" spans="1:5" ht="12.75" customHeight="1" x14ac:dyDescent="0.2">
      <c r="A9" s="79"/>
      <c r="B9" s="86"/>
      <c r="C9" s="87"/>
      <c r="D9" s="87"/>
      <c r="E9" s="88"/>
    </row>
    <row r="10" spans="1:5" ht="12.75" customHeight="1" x14ac:dyDescent="0.2">
      <c r="A10" s="79"/>
      <c r="B10" s="86"/>
      <c r="C10" s="87"/>
      <c r="D10" s="87"/>
      <c r="E10" s="88"/>
    </row>
    <row r="11" spans="1:5" ht="30" customHeight="1" x14ac:dyDescent="0.2">
      <c r="A11" s="79"/>
      <c r="B11" s="86"/>
      <c r="C11" s="87"/>
      <c r="D11" s="87"/>
      <c r="E11" s="88"/>
    </row>
    <row r="12" spans="1:5" ht="6" customHeight="1" x14ac:dyDescent="0.2">
      <c r="A12" s="80"/>
      <c r="B12" s="89"/>
      <c r="C12" s="90"/>
      <c r="D12" s="90"/>
      <c r="E12" s="91"/>
    </row>
    <row r="13" spans="1:5" ht="30" customHeight="1" x14ac:dyDescent="0.2">
      <c r="A13" s="78" t="s">
        <v>35</v>
      </c>
      <c r="B13" s="25" t="s">
        <v>63</v>
      </c>
      <c r="C13" s="25" t="s">
        <v>64</v>
      </c>
      <c r="D13" s="25" t="s">
        <v>68</v>
      </c>
      <c r="E13" s="25" t="s">
        <v>71</v>
      </c>
    </row>
    <row r="14" spans="1:5" ht="19.5" x14ac:dyDescent="0.2">
      <c r="A14" s="79"/>
      <c r="B14" s="63" t="s">
        <v>91</v>
      </c>
      <c r="C14" s="26" t="s">
        <v>65</v>
      </c>
      <c r="D14" s="26" t="s">
        <v>69</v>
      </c>
      <c r="E14" s="26" t="s">
        <v>99</v>
      </c>
    </row>
    <row r="15" spans="1:5" ht="54" customHeight="1" x14ac:dyDescent="0.2">
      <c r="A15" s="79"/>
      <c r="B15" s="30" t="s">
        <v>39</v>
      </c>
      <c r="C15" s="28" t="s">
        <v>66</v>
      </c>
      <c r="D15" s="30" t="s">
        <v>43</v>
      </c>
      <c r="E15" s="28" t="s">
        <v>72</v>
      </c>
    </row>
    <row r="16" spans="1:5" ht="30" customHeight="1" x14ac:dyDescent="0.2">
      <c r="A16" s="79"/>
      <c r="B16" s="27" t="s">
        <v>56</v>
      </c>
      <c r="C16" s="27" t="s">
        <v>42</v>
      </c>
      <c r="D16" s="41" t="s">
        <v>57</v>
      </c>
      <c r="E16" s="27" t="s">
        <v>90</v>
      </c>
    </row>
    <row r="17" spans="1:7" ht="30" customHeight="1" x14ac:dyDescent="0.2">
      <c r="A17" s="79"/>
      <c r="B17" s="27" t="s">
        <v>40</v>
      </c>
      <c r="C17" s="27"/>
      <c r="D17" s="27" t="s">
        <v>31</v>
      </c>
      <c r="E17" s="27"/>
    </row>
    <row r="18" spans="1:7" ht="30" customHeight="1" x14ac:dyDescent="0.2">
      <c r="A18" s="79"/>
      <c r="B18" s="27"/>
      <c r="C18" s="27"/>
      <c r="D18" s="27"/>
      <c r="E18" s="27"/>
    </row>
    <row r="19" spans="1:7" ht="19.5" x14ac:dyDescent="0.2">
      <c r="A19" s="80"/>
      <c r="B19" s="29" t="s">
        <v>41</v>
      </c>
      <c r="C19" s="29" t="s">
        <v>67</v>
      </c>
      <c r="D19" s="29" t="s">
        <v>70</v>
      </c>
      <c r="E19" s="29" t="s">
        <v>73</v>
      </c>
    </row>
    <row r="20" spans="1:7" ht="30" customHeight="1" x14ac:dyDescent="0.2">
      <c r="A20" s="78" t="s">
        <v>36</v>
      </c>
      <c r="B20" s="25" t="s">
        <v>74</v>
      </c>
      <c r="C20" s="25" t="s">
        <v>78</v>
      </c>
      <c r="D20" s="25" t="s">
        <v>64</v>
      </c>
      <c r="E20" s="25" t="s">
        <v>68</v>
      </c>
    </row>
    <row r="21" spans="1:7" ht="39" x14ac:dyDescent="0.2">
      <c r="A21" s="79"/>
      <c r="B21" s="26" t="s">
        <v>75</v>
      </c>
      <c r="C21" s="26" t="s">
        <v>79</v>
      </c>
      <c r="D21" s="63" t="s">
        <v>44</v>
      </c>
      <c r="E21" s="26" t="s">
        <v>82</v>
      </c>
    </row>
    <row r="22" spans="1:7" ht="59.5" customHeight="1" x14ac:dyDescent="0.2">
      <c r="A22" s="79"/>
      <c r="B22" s="28" t="s">
        <v>76</v>
      </c>
      <c r="C22" s="28" t="s">
        <v>80</v>
      </c>
      <c r="D22" s="30" t="s">
        <v>46</v>
      </c>
      <c r="E22" s="28" t="s">
        <v>83</v>
      </c>
      <c r="G22" s="73"/>
    </row>
    <row r="23" spans="1:7" ht="30" customHeight="1" x14ac:dyDescent="0.2">
      <c r="A23" s="79"/>
      <c r="B23" s="27" t="s">
        <v>62</v>
      </c>
      <c r="C23" s="27" t="s">
        <v>59</v>
      </c>
      <c r="D23" s="27"/>
      <c r="E23" s="27" t="s">
        <v>48</v>
      </c>
      <c r="G23" s="72"/>
    </row>
    <row r="24" spans="1:7" ht="30" customHeight="1" x14ac:dyDescent="0.2">
      <c r="A24" s="79"/>
      <c r="B24" s="27" t="s">
        <v>89</v>
      </c>
      <c r="C24" s="27" t="s">
        <v>47</v>
      </c>
      <c r="D24" s="27"/>
      <c r="E24" s="27"/>
      <c r="G24" s="71"/>
    </row>
    <row r="25" spans="1:7" ht="30" customHeight="1" x14ac:dyDescent="0.2">
      <c r="A25" s="79"/>
      <c r="B25" s="27" t="s">
        <v>45</v>
      </c>
      <c r="C25" s="27"/>
      <c r="D25" s="27"/>
      <c r="E25" s="27"/>
      <c r="G25" s="71"/>
    </row>
    <row r="26" spans="1:7" ht="30" customHeight="1" x14ac:dyDescent="0.2">
      <c r="A26" s="80"/>
      <c r="B26" s="29" t="s">
        <v>77</v>
      </c>
      <c r="C26" s="29" t="s">
        <v>81</v>
      </c>
      <c r="D26" s="29" t="s">
        <v>54</v>
      </c>
      <c r="E26" s="29" t="s">
        <v>49</v>
      </c>
      <c r="G26" s="71"/>
    </row>
    <row r="27" spans="1:7" ht="30" customHeight="1" x14ac:dyDescent="0.2">
      <c r="A27" s="78" t="s">
        <v>37</v>
      </c>
      <c r="B27" s="25" t="s">
        <v>71</v>
      </c>
      <c r="C27" s="25" t="s">
        <v>84</v>
      </c>
      <c r="D27" s="25" t="s">
        <v>78</v>
      </c>
      <c r="E27" s="25" t="s">
        <v>64</v>
      </c>
    </row>
    <row r="28" spans="1:7" ht="42" customHeight="1" x14ac:dyDescent="0.2">
      <c r="A28" s="79"/>
      <c r="B28" s="63" t="s">
        <v>98</v>
      </c>
      <c r="C28" s="26" t="s">
        <v>93</v>
      </c>
      <c r="D28" s="63" t="s">
        <v>33</v>
      </c>
      <c r="E28" s="63" t="s">
        <v>61</v>
      </c>
    </row>
    <row r="29" spans="1:7" ht="54" customHeight="1" x14ac:dyDescent="0.2">
      <c r="A29" s="79"/>
      <c r="B29" s="30" t="s">
        <v>50</v>
      </c>
      <c r="C29" s="28" t="s">
        <v>85</v>
      </c>
      <c r="D29" s="28" t="s">
        <v>86</v>
      </c>
      <c r="E29" s="28" t="s">
        <v>88</v>
      </c>
    </row>
    <row r="30" spans="1:7" ht="39" x14ac:dyDescent="0.2">
      <c r="A30" s="79"/>
      <c r="B30" s="27" t="s">
        <v>32</v>
      </c>
      <c r="C30" s="27" t="s">
        <v>94</v>
      </c>
      <c r="D30" s="27" t="s">
        <v>96</v>
      </c>
      <c r="E30" s="27" t="s">
        <v>58</v>
      </c>
    </row>
    <row r="31" spans="1:7" ht="19.5" x14ac:dyDescent="0.2">
      <c r="A31" s="79"/>
      <c r="B31" s="27"/>
      <c r="D31" s="27" t="s">
        <v>51</v>
      </c>
      <c r="E31" s="27" t="s">
        <v>53</v>
      </c>
    </row>
    <row r="32" spans="1:7" ht="30" customHeight="1" x14ac:dyDescent="0.2">
      <c r="A32" s="79"/>
      <c r="B32" s="27"/>
      <c r="C32" s="27"/>
      <c r="D32" s="27"/>
      <c r="E32" s="27"/>
    </row>
    <row r="33" spans="1:6" ht="30" customHeight="1" x14ac:dyDescent="0.2">
      <c r="A33" s="80"/>
      <c r="B33" s="29" t="s">
        <v>92</v>
      </c>
      <c r="C33" s="29" t="s">
        <v>95</v>
      </c>
      <c r="D33" s="29" t="s">
        <v>87</v>
      </c>
      <c r="E33" s="29" t="s">
        <v>97</v>
      </c>
    </row>
    <row r="34" spans="1:6" s="6" customFormat="1" ht="30.75" customHeight="1" x14ac:dyDescent="0.35">
      <c r="A34" s="76" t="s">
        <v>28</v>
      </c>
      <c r="B34" s="76"/>
      <c r="C34" s="76"/>
      <c r="D34" s="76"/>
      <c r="E34" s="76"/>
      <c r="F34" s="1"/>
    </row>
    <row r="35" spans="1:6" ht="23.25" customHeight="1" x14ac:dyDescent="0.2">
      <c r="A35" s="77" t="s">
        <v>5</v>
      </c>
      <c r="B35" s="77"/>
      <c r="C35" s="77"/>
      <c r="D35" s="77"/>
      <c r="E35" s="77"/>
    </row>
    <row r="36" spans="1:6" ht="15.75" customHeight="1" x14ac:dyDescent="0.2">
      <c r="A36" s="77"/>
      <c r="B36" s="77"/>
      <c r="C36" s="77"/>
      <c r="D36" s="77"/>
      <c r="E36" s="77"/>
    </row>
    <row r="37" spans="1:6" ht="15.75" customHeight="1" x14ac:dyDescent="0.2">
      <c r="A37" s="77"/>
      <c r="B37" s="77"/>
      <c r="C37" s="77"/>
      <c r="D37" s="77"/>
      <c r="E37" s="77"/>
    </row>
    <row r="38" spans="1:6" ht="15.75" customHeight="1" x14ac:dyDescent="0.2">
      <c r="A38" s="77"/>
      <c r="B38" s="77"/>
      <c r="C38" s="77"/>
      <c r="D38" s="77"/>
      <c r="E38" s="77"/>
    </row>
    <row r="39" spans="1:6" ht="15.75" customHeight="1" x14ac:dyDescent="0.2">
      <c r="B39" s="1"/>
    </row>
  </sheetData>
  <mergeCells count="9">
    <mergeCell ref="A1:E4"/>
    <mergeCell ref="A34:E34"/>
    <mergeCell ref="A35:E38"/>
    <mergeCell ref="A13:A19"/>
    <mergeCell ref="A7:A12"/>
    <mergeCell ref="A20:A26"/>
    <mergeCell ref="A27:A33"/>
    <mergeCell ref="B5:E5"/>
    <mergeCell ref="B7:E12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8" scale="65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8"/>
  <sheetViews>
    <sheetView showZeros="0" tabSelected="1" topLeftCell="A7" workbookViewId="0">
      <selection activeCell="D13" sqref="D13"/>
    </sheetView>
  </sheetViews>
  <sheetFormatPr baseColWidth="10" defaultRowHeight="13.5" x14ac:dyDescent="0.3"/>
  <cols>
    <col min="2" max="2" width="47.4609375" bestFit="1" customWidth="1"/>
  </cols>
  <sheetData>
    <row r="1" spans="1:16" x14ac:dyDescent="0.3">
      <c r="A1" s="1"/>
      <c r="B1" s="8"/>
      <c r="C1" s="118" t="s">
        <v>52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16" x14ac:dyDescent="0.3">
      <c r="A2" s="1"/>
      <c r="B2" s="8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34" customHeight="1" x14ac:dyDescent="0.3">
      <c r="A3" s="1"/>
      <c r="B3" s="62" t="str">
        <f>+'Menu paysage'!A27</f>
        <v>29 Avril au 3 Mai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 x14ac:dyDescent="0.3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27" x14ac:dyDescent="0.3">
      <c r="A5" s="121" t="s">
        <v>24</v>
      </c>
      <c r="B5" s="15" t="str">
        <f>+'Menu paysage'!B28</f>
        <v xml:space="preserve">Entrée : Salade de lentilles* et brunoise de légumes à la moutarde </v>
      </c>
      <c r="C5" s="16"/>
      <c r="D5" s="16"/>
      <c r="E5" s="16"/>
      <c r="F5" s="16"/>
      <c r="G5" s="16"/>
      <c r="H5" s="16"/>
      <c r="I5" s="16"/>
      <c r="J5" s="16"/>
      <c r="K5" s="16" t="s">
        <v>60</v>
      </c>
      <c r="L5" s="16"/>
      <c r="M5" s="16"/>
      <c r="N5" s="16"/>
      <c r="O5" s="16"/>
      <c r="P5" s="16"/>
    </row>
    <row r="6" spans="1:16" ht="19.5" x14ac:dyDescent="0.3">
      <c r="A6" s="122"/>
      <c r="B6" s="15" t="str">
        <f>+'Menu paysage'!B29</f>
        <v xml:space="preserve">Plat : Quiche au fromage </v>
      </c>
      <c r="C6" s="16" t="s">
        <v>60</v>
      </c>
      <c r="D6" s="16" t="s">
        <v>60</v>
      </c>
      <c r="E6" s="16"/>
      <c r="F6" s="16" t="s">
        <v>60</v>
      </c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 x14ac:dyDescent="0.3">
      <c r="A7" s="123"/>
      <c r="B7" s="15" t="str">
        <f>+'Menu paysage'!B30</f>
        <v xml:space="preserve">Courgettes sautées 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 x14ac:dyDescent="0.3">
      <c r="A8" s="123"/>
      <c r="B8" s="15">
        <f>+'Menu paysage'!B31</f>
        <v>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 x14ac:dyDescent="0.3">
      <c r="A9" s="123"/>
      <c r="B9" s="15">
        <f>+'Menu paysage'!B32</f>
        <v>0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 x14ac:dyDescent="0.3">
      <c r="A10" s="124"/>
      <c r="B10" s="15" t="str">
        <f>+'Menu paysage'!B33</f>
        <v>Dessert : Pomme*</v>
      </c>
      <c r="C10" s="16"/>
      <c r="D10" s="16"/>
      <c r="E10" s="16"/>
      <c r="F10" s="2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 x14ac:dyDescent="0.3">
      <c r="A11" s="131" t="s">
        <v>1</v>
      </c>
      <c r="B11" s="17" t="str">
        <f>+'Menu paysage'!C28</f>
        <v>Entrée : Salade de concombre* à la Grecque</v>
      </c>
      <c r="C11" s="18"/>
      <c r="D11" s="16"/>
      <c r="E11" s="16"/>
      <c r="F11" s="16" t="s">
        <v>60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ht="19.5" x14ac:dyDescent="0.3">
      <c r="A12" s="132"/>
      <c r="B12" s="17" t="str">
        <f>+'Menu paysage'!C29</f>
        <v>Plat : Gyros de dinde (France)</v>
      </c>
      <c r="C12" s="21"/>
      <c r="D12" s="21"/>
      <c r="E12" s="16"/>
      <c r="F12" s="21"/>
      <c r="G12" s="21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 x14ac:dyDescent="0.3">
      <c r="A13" s="132"/>
      <c r="B13" s="17"/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 x14ac:dyDescent="0.3">
      <c r="A14" s="132"/>
      <c r="B14" s="17" t="str">
        <f>+'Menu paysage'!C30</f>
        <v>Gratin de légumes (Briam)
aux pommes de terre*</v>
      </c>
      <c r="C14" s="134" t="s">
        <v>60</v>
      </c>
      <c r="D14" s="135" t="s">
        <v>60</v>
      </c>
      <c r="E14" s="16"/>
      <c r="F14" s="16" t="s">
        <v>60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 x14ac:dyDescent="0.3">
      <c r="A15" s="132"/>
      <c r="B15" s="17">
        <f>+'Menu paysage'!C32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 x14ac:dyDescent="0.3">
      <c r="A16" s="133"/>
      <c r="B16" s="17" t="str">
        <f>+'Menu paysage'!C33</f>
        <v>Dessert : Yogourt au miel*</v>
      </c>
      <c r="C16" s="18"/>
      <c r="D16" s="16"/>
      <c r="E16" s="16"/>
      <c r="F16" s="21" t="s">
        <v>60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 x14ac:dyDescent="0.3">
      <c r="A17" s="128" t="s">
        <v>25</v>
      </c>
      <c r="B17" s="15" t="str">
        <f>+'Menu paysage'!D28</f>
        <v>Entrée : Salade verte céleri rémoulade</v>
      </c>
      <c r="C17" s="18"/>
      <c r="D17" s="16"/>
      <c r="E17" s="16"/>
      <c r="F17" s="16"/>
      <c r="G17" s="16"/>
      <c r="H17" s="16" t="s">
        <v>60</v>
      </c>
      <c r="I17" s="16"/>
      <c r="J17" s="16"/>
      <c r="K17" s="16" t="s">
        <v>60</v>
      </c>
      <c r="L17" s="16"/>
      <c r="M17" s="16"/>
      <c r="N17" s="16"/>
      <c r="O17" s="16"/>
      <c r="P17" s="16"/>
    </row>
    <row r="18" spans="1:16" ht="19.5" x14ac:dyDescent="0.3">
      <c r="A18" s="129"/>
      <c r="B18" s="15" t="str">
        <f>+'Menu paysage'!D29</f>
        <v xml:space="preserve">Plat : Croustillant de légumes </v>
      </c>
      <c r="C18" s="21" t="s">
        <v>60</v>
      </c>
      <c r="D18" s="21" t="s">
        <v>60</v>
      </c>
      <c r="E18" s="16"/>
      <c r="F18" s="21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 x14ac:dyDescent="0.3">
      <c r="A19" s="129"/>
      <c r="B19" s="15" t="str">
        <f>+'Menu paysage'!D30</f>
        <v>Ecrasé de pommes de terre*</v>
      </c>
      <c r="C19" s="18"/>
      <c r="D19" s="16"/>
      <c r="E19" s="16"/>
      <c r="F19" s="21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 x14ac:dyDescent="0.3">
      <c r="A20" s="129"/>
      <c r="B20" s="15" t="str">
        <f>+'Menu paysage'!D31</f>
        <v xml:space="preserve">Carottes fondantes </v>
      </c>
      <c r="C20" s="18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 x14ac:dyDescent="0.3">
      <c r="A21" s="129"/>
      <c r="B21" s="15">
        <f>+'Menu paysage'!D32</f>
        <v>0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 x14ac:dyDescent="0.3">
      <c r="A22" s="129"/>
      <c r="B22" s="15" t="str">
        <f>+'Menu paysage'!D33</f>
        <v>Dessert : Poire</v>
      </c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19.5" x14ac:dyDescent="0.3">
      <c r="A23" s="130" t="s">
        <v>26</v>
      </c>
      <c r="B23" s="15" t="str">
        <f>+'Menu paysage'!E28</f>
        <v>Entrée : Salade mêlée et légumes râpés</v>
      </c>
      <c r="C23" s="1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27" x14ac:dyDescent="0.3">
      <c r="A24" s="130"/>
      <c r="B24" s="15" t="str">
        <f>+'Menu paysage'!E29</f>
        <v>Plat : Filet de colin pané
(Atlantique centre-est)</v>
      </c>
      <c r="C24" s="18" t="s">
        <v>60</v>
      </c>
      <c r="D24" s="16" t="s">
        <v>60</v>
      </c>
      <c r="E24" s="16"/>
      <c r="F24" s="16"/>
      <c r="G24" s="16" t="s">
        <v>60</v>
      </c>
      <c r="H24" s="16"/>
      <c r="I24" s="16"/>
      <c r="J24" s="16"/>
      <c r="K24" s="16"/>
      <c r="L24" s="16"/>
      <c r="M24" s="16"/>
      <c r="N24" s="16"/>
      <c r="O24" s="16"/>
      <c r="P24" s="16"/>
    </row>
    <row r="25" spans="1:16" ht="19.5" x14ac:dyDescent="0.3">
      <c r="A25" s="130"/>
      <c r="B25" s="15" t="str">
        <f>+'Menu paysage'!E30</f>
        <v>Riz au citron</v>
      </c>
      <c r="C25" s="1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ht="19.5" x14ac:dyDescent="0.3">
      <c r="A26" s="130"/>
      <c r="B26" s="15" t="str">
        <f>+'Menu paysage'!E31</f>
        <v xml:space="preserve">Tomate au four </v>
      </c>
      <c r="C26" s="2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 x14ac:dyDescent="0.3">
      <c r="A27" s="130"/>
      <c r="B27" s="15">
        <f>+'Menu paysage'!E32</f>
        <v>0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 x14ac:dyDescent="0.3">
      <c r="A28" s="130"/>
      <c r="B28" s="20" t="str">
        <f>+'Menu paysage'!E33</f>
        <v>Dessert : Tam-tam chocolat*</v>
      </c>
      <c r="C28" s="21"/>
      <c r="D28" s="21" t="s">
        <v>60</v>
      </c>
      <c r="E28" s="16"/>
      <c r="F28" s="21" t="s">
        <v>60</v>
      </c>
      <c r="G28" s="16"/>
      <c r="H28" s="21"/>
      <c r="I28" s="21" t="s">
        <v>60</v>
      </c>
      <c r="J28" s="16"/>
      <c r="K28" s="16"/>
      <c r="L28" s="16"/>
      <c r="M28" s="16"/>
      <c r="N28" s="16"/>
      <c r="O28" s="16"/>
      <c r="P28" s="16"/>
    </row>
  </sheetData>
  <sheetProtection sheet="1" objects="1" scenarios="1" formatCells="0" formatColumns="0" formatRows="0"/>
  <protectedRanges>
    <protectedRange sqref="C1:P2" name="Plage2"/>
    <protectedRange sqref="C5:P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10"/>
    <mergeCell ref="A17:A22"/>
    <mergeCell ref="A23:A28"/>
    <mergeCell ref="A11:A16"/>
  </mergeCells>
  <printOptions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E41"/>
  <sheetViews>
    <sheetView showZeros="0" zoomScale="90" zoomScaleNormal="90" workbookViewId="0">
      <selection activeCell="E10" sqref="E10"/>
    </sheetView>
  </sheetViews>
  <sheetFormatPr baseColWidth="10" defaultColWidth="11" defaultRowHeight="15.75" customHeight="1" x14ac:dyDescent="0.25"/>
  <cols>
    <col min="1" max="1" width="11.61328125" style="7" bestFit="1" customWidth="1"/>
    <col min="2" max="2" width="29" style="2" customWidth="1"/>
    <col min="3" max="5" width="29" style="1" customWidth="1"/>
    <col min="6" max="16384" width="11" style="1"/>
  </cols>
  <sheetData>
    <row r="1" spans="1:5" ht="15.75" customHeight="1" x14ac:dyDescent="0.2">
      <c r="A1" s="94" t="s">
        <v>9</v>
      </c>
      <c r="B1" s="94"/>
      <c r="C1" s="94"/>
      <c r="D1" s="94"/>
      <c r="E1" s="94"/>
    </row>
    <row r="2" spans="1:5" ht="50.15" customHeight="1" x14ac:dyDescent="0.2">
      <c r="A2" s="94"/>
      <c r="B2" s="94"/>
      <c r="C2" s="94"/>
      <c r="D2" s="94"/>
      <c r="E2" s="94"/>
    </row>
    <row r="3" spans="1:5" ht="27.65" customHeight="1" x14ac:dyDescent="0.2">
      <c r="A3" s="94"/>
      <c r="B3" s="94"/>
      <c r="C3" s="94"/>
      <c r="D3" s="94"/>
      <c r="E3" s="94"/>
    </row>
    <row r="4" spans="1:5" ht="10.5" customHeight="1" x14ac:dyDescent="0.2">
      <c r="A4" s="95"/>
      <c r="B4" s="95"/>
      <c r="C4" s="95"/>
      <c r="D4" s="95"/>
      <c r="E4" s="95"/>
    </row>
    <row r="5" spans="1:5" ht="33.75" customHeight="1" x14ac:dyDescent="0.2">
      <c r="A5" s="92" t="s">
        <v>38</v>
      </c>
      <c r="B5" s="93"/>
      <c r="C5" s="93"/>
      <c r="D5" s="93"/>
      <c r="E5" s="93"/>
    </row>
    <row r="6" spans="1:5" ht="32.25" customHeight="1" x14ac:dyDescent="0.2">
      <c r="A6" s="65" t="s">
        <v>4</v>
      </c>
      <c r="B6" s="66" t="str">
        <f>+'Menu paysage'!A7</f>
        <v>1er au 12 Avril</v>
      </c>
      <c r="C6" s="67" t="str">
        <f>+'Menu paysage'!A13</f>
        <v>15 au 19 Avril</v>
      </c>
      <c r="D6" s="66" t="str">
        <f>+'Menu paysage'!A20</f>
        <v>22 au 26 Avril</v>
      </c>
      <c r="E6" s="66" t="str">
        <f>+'Menu paysage'!A27</f>
        <v>29 Avril au 3 Mai</v>
      </c>
    </row>
    <row r="7" spans="1:5" ht="15" x14ac:dyDescent="0.2">
      <c r="A7" s="101" t="s">
        <v>0</v>
      </c>
      <c r="B7" s="96" t="str">
        <f>'Menu paysage'!B7</f>
        <v>Vacances</v>
      </c>
      <c r="C7" s="32" t="str">
        <f>+'Menu paysage'!B13</f>
        <v>Pain : Kebab</v>
      </c>
      <c r="D7" s="45" t="str">
        <f>'Menu paysage'!B20</f>
        <v>Pain : Paysan</v>
      </c>
      <c r="E7" s="33" t="str">
        <f>+'Menu paysage'!B27</f>
        <v>Pain : Complet</v>
      </c>
    </row>
    <row r="8" spans="1:5" ht="45" x14ac:dyDescent="0.2">
      <c r="A8" s="102"/>
      <c r="B8" s="97"/>
      <c r="C8" s="34" t="str">
        <f>+'Menu paysage'!B14</f>
        <v>Entrée : Salade verte, concombre*, carotte</v>
      </c>
      <c r="D8" s="46" t="str">
        <f>'Menu paysage'!B21</f>
        <v xml:space="preserve">Entrée : Salade verte </v>
      </c>
      <c r="E8" s="35" t="str">
        <f>+'Menu paysage'!B28</f>
        <v xml:space="preserve">Entrée : Salade de lentilles* et brunoise de légumes à la moutarde </v>
      </c>
    </row>
    <row r="9" spans="1:5" ht="30" x14ac:dyDescent="0.2">
      <c r="A9" s="102"/>
      <c r="B9" s="97"/>
      <c r="C9" s="34" t="str">
        <f>+'Menu paysage'!B15</f>
        <v>Plat : Kebab de poulet (Suisse)</v>
      </c>
      <c r="D9" s="46" t="str">
        <f>'Menu paysage'!B22</f>
        <v xml:space="preserve">Plat : Poulet à la Haïtienne </v>
      </c>
      <c r="E9" s="35" t="str">
        <f>+'Menu paysage'!B29</f>
        <v xml:space="preserve">Plat : Quiche au fromage </v>
      </c>
    </row>
    <row r="10" spans="1:5" ht="15" x14ac:dyDescent="0.2">
      <c r="A10" s="102"/>
      <c r="B10" s="97"/>
      <c r="C10" s="34" t="str">
        <f>+'Menu paysage'!B16</f>
        <v xml:space="preserve">Sauce blanche </v>
      </c>
      <c r="D10" s="46" t="str">
        <f>'Menu paysage'!B23</f>
        <v xml:space="preserve">Pommes de terre vapeur </v>
      </c>
      <c r="E10" s="35" t="str">
        <f>+'Menu paysage'!B30</f>
        <v xml:space="preserve">Courgettes sautées </v>
      </c>
    </row>
    <row r="11" spans="1:5" ht="30" x14ac:dyDescent="0.2">
      <c r="A11" s="102"/>
      <c r="B11" s="97"/>
      <c r="C11" s="34" t="str">
        <f>+'Menu paysage'!B17</f>
        <v>Pommes de terre sautées au four</v>
      </c>
      <c r="D11" s="49" t="str">
        <f>'Menu paysage'!B24</f>
        <v>Patate douce, carotte jaune et brocoli</v>
      </c>
      <c r="E11" s="35">
        <f>+'Menu paysage'!B31</f>
        <v>0</v>
      </c>
    </row>
    <row r="12" spans="1:5" ht="15" x14ac:dyDescent="0.2">
      <c r="A12" s="102"/>
      <c r="B12" s="97"/>
      <c r="C12" s="34">
        <f>+'Menu paysage'!B18</f>
        <v>0</v>
      </c>
      <c r="D12" s="47" t="str">
        <f>'Menu paysage'!B25</f>
        <v>aux épices douces</v>
      </c>
      <c r="E12" s="35">
        <f>+'Menu paysage'!B32</f>
        <v>0</v>
      </c>
    </row>
    <row r="13" spans="1:5" ht="15" x14ac:dyDescent="0.2">
      <c r="A13" s="103"/>
      <c r="B13" s="97"/>
      <c r="C13" s="36" t="str">
        <f>+'Menu paysage'!B19</f>
        <v xml:space="preserve">Dessert : Pomme verte </v>
      </c>
      <c r="D13" s="69" t="str">
        <f>'Menu paysage'!B26</f>
        <v xml:space="preserve">Dessert : Banane </v>
      </c>
      <c r="E13" s="37" t="str">
        <f>+'Menu paysage'!B33</f>
        <v>Dessert : Pomme*</v>
      </c>
    </row>
    <row r="14" spans="1:5" ht="15" x14ac:dyDescent="0.2">
      <c r="A14" s="101" t="s">
        <v>7</v>
      </c>
      <c r="B14" s="97"/>
      <c r="C14" s="32" t="str">
        <f>+'Menu paysage'!C13</f>
        <v>Pain : Mi-blanc</v>
      </c>
      <c r="D14" s="45" t="str">
        <f>'Menu paysage'!C20</f>
        <v>Pain : Céréales</v>
      </c>
      <c r="E14" s="33" t="str">
        <f>+'Menu paysage'!C27</f>
        <v>Pain : Pain pita</v>
      </c>
    </row>
    <row r="15" spans="1:5" ht="30" x14ac:dyDescent="0.2">
      <c r="A15" s="102"/>
      <c r="B15" s="97"/>
      <c r="C15" s="34" t="str">
        <f>+'Menu paysage'!C14</f>
        <v>Entrée : Salade verte et noix</v>
      </c>
      <c r="D15" s="49" t="str">
        <f>'Menu paysage'!C21</f>
        <v>Entrée : Salade mêlée, céleri rémoulade</v>
      </c>
      <c r="E15" s="35" t="str">
        <f>+'Menu paysage'!C28</f>
        <v>Entrée : Salade de concombre* à la Grecque</v>
      </c>
    </row>
    <row r="16" spans="1:5" ht="30" x14ac:dyDescent="0.2">
      <c r="A16" s="102"/>
      <c r="B16" s="97"/>
      <c r="C16" s="34" t="str">
        <f>+'Menu paysage'!C15</f>
        <v>Plat : Tortellini ricotta épinards</v>
      </c>
      <c r="D16" s="47" t="str">
        <f>'Menu paysage'!C22</f>
        <v>Plat : Steak haché de bœuf (Suisse), jus simple</v>
      </c>
      <c r="E16" s="35" t="str">
        <f>+'Menu paysage'!C29</f>
        <v>Plat : Gyros de dinde (France)</v>
      </c>
    </row>
    <row r="17" spans="1:5" ht="30" x14ac:dyDescent="0.2">
      <c r="A17" s="102"/>
      <c r="B17" s="97"/>
      <c r="C17" s="34" t="str">
        <f>+'Menu paysage'!C16</f>
        <v>Sauce tomate et basilic frais</v>
      </c>
      <c r="D17" s="47" t="str">
        <f>'Menu paysage'!C23</f>
        <v>Riz tomaté</v>
      </c>
      <c r="E17" s="35" t="str">
        <f>+'Menu paysage'!C30</f>
        <v>Gratin de légumes (Briam)
aux pommes de terre*</v>
      </c>
    </row>
    <row r="18" spans="1:5" ht="15" x14ac:dyDescent="0.2">
      <c r="A18" s="102"/>
      <c r="B18" s="97"/>
      <c r="C18" s="34">
        <f>+'Menu paysage'!C17</f>
        <v>0</v>
      </c>
      <c r="D18" s="47" t="str">
        <f>'Menu paysage'!C24</f>
        <v xml:space="preserve">Petit pois </v>
      </c>
      <c r="E18" s="74"/>
    </row>
    <row r="19" spans="1:5" ht="15" x14ac:dyDescent="0.2">
      <c r="A19" s="102"/>
      <c r="B19" s="97"/>
      <c r="C19" s="34">
        <f>+'Menu paysage'!C18</f>
        <v>0</v>
      </c>
      <c r="D19" s="47">
        <f>'Menu paysage'!C25</f>
        <v>0</v>
      </c>
      <c r="E19" s="35">
        <f>+'Menu paysage'!C32</f>
        <v>0</v>
      </c>
    </row>
    <row r="20" spans="1:5" ht="15" x14ac:dyDescent="0.2">
      <c r="A20" s="103"/>
      <c r="B20" s="97"/>
      <c r="C20" s="36" t="str">
        <f>+'Menu paysage'!C19</f>
        <v>Dessert : Brassé aux fruits</v>
      </c>
      <c r="D20" s="69" t="str">
        <f>'Menu paysage'!C26</f>
        <v>Dessert : Tarte aux pommes</v>
      </c>
      <c r="E20" s="37" t="str">
        <f>+'Menu paysage'!C33</f>
        <v>Dessert : Yogourt au miel*</v>
      </c>
    </row>
    <row r="21" spans="1:5" ht="15" x14ac:dyDescent="0.2">
      <c r="A21" s="101" t="s">
        <v>2</v>
      </c>
      <c r="B21" s="97"/>
      <c r="C21" s="32" t="str">
        <f>+'Menu paysage'!D13</f>
        <v>Pain : Ciabatta</v>
      </c>
      <c r="D21" s="68" t="str">
        <f>'Menu paysage'!D20</f>
        <v>Pain : Mi-blanc</v>
      </c>
      <c r="E21" s="33" t="str">
        <f>+'Menu paysage'!D27</f>
        <v>Pain : Céréales</v>
      </c>
    </row>
    <row r="22" spans="1:5" ht="30" x14ac:dyDescent="0.2">
      <c r="A22" s="102"/>
      <c r="B22" s="97"/>
      <c r="C22" s="34" t="str">
        <f>+'Menu paysage'!D14</f>
        <v>Entrée : Salade verte et crudités</v>
      </c>
      <c r="D22" s="46" t="str">
        <f>'Menu paysage'!D21</f>
        <v>Entrée : Salade de crudités</v>
      </c>
      <c r="E22" s="35" t="str">
        <f>+'Menu paysage'!D28</f>
        <v>Entrée : Salade verte céleri rémoulade</v>
      </c>
    </row>
    <row r="23" spans="1:5" ht="45" x14ac:dyDescent="0.2">
      <c r="A23" s="102"/>
      <c r="B23" s="97"/>
      <c r="C23" s="39" t="str">
        <f>+'Menu paysage'!D15</f>
        <v>Plat : Saucisse de volaille grillée (Suisse) jus brun</v>
      </c>
      <c r="D23" s="49" t="str">
        <f>'Menu paysage'!D22</f>
        <v>Plat : Gratin de pâtes maison aux petits légumes printaniers et fromage</v>
      </c>
      <c r="E23" s="35" t="str">
        <f>+'Menu paysage'!D29</f>
        <v xml:space="preserve">Plat : Croustillant de légumes </v>
      </c>
    </row>
    <row r="24" spans="1:5" ht="15" x14ac:dyDescent="0.2">
      <c r="A24" s="102"/>
      <c r="B24" s="97"/>
      <c r="C24" s="40" t="str">
        <f>+'Menu paysage'!D16</f>
        <v>Blé gourmand</v>
      </c>
      <c r="D24" s="46">
        <f>'Menu paysage'!D23</f>
        <v>0</v>
      </c>
      <c r="E24" s="35" t="str">
        <f>+'Menu paysage'!D30</f>
        <v>Ecrasé de pommes de terre*</v>
      </c>
    </row>
    <row r="25" spans="1:5" ht="15" x14ac:dyDescent="0.2">
      <c r="A25" s="102"/>
      <c r="B25" s="97"/>
      <c r="C25" s="34" t="str">
        <f>+'Menu paysage'!D17</f>
        <v>Haricots verts</v>
      </c>
      <c r="D25" s="49">
        <f>'Menu paysage'!D24</f>
        <v>0</v>
      </c>
      <c r="E25" s="35" t="str">
        <f>+'Menu paysage'!D31</f>
        <v xml:space="preserve">Carottes fondantes </v>
      </c>
    </row>
    <row r="26" spans="1:5" ht="15" x14ac:dyDescent="0.2">
      <c r="A26" s="102"/>
      <c r="B26" s="97"/>
      <c r="C26" s="34">
        <f>+'Menu paysage'!D18</f>
        <v>0</v>
      </c>
      <c r="D26" s="47">
        <f>'Menu paysage'!D25</f>
        <v>0</v>
      </c>
      <c r="E26" s="35">
        <f>+'Menu paysage'!D32</f>
        <v>0</v>
      </c>
    </row>
    <row r="27" spans="1:5" ht="30" x14ac:dyDescent="0.2">
      <c r="A27" s="103"/>
      <c r="B27" s="97"/>
      <c r="C27" s="36" t="str">
        <f>+'Menu paysage'!D19</f>
        <v>Dessert : Mousse au chocolat</v>
      </c>
      <c r="D27" s="69" t="str">
        <f>'Menu paysage'!D26</f>
        <v>Dessert : Crème dessert chocolat</v>
      </c>
      <c r="E27" s="37" t="str">
        <f>+'Menu paysage'!D33</f>
        <v>Dessert : Poire</v>
      </c>
    </row>
    <row r="28" spans="1:5" ht="15" x14ac:dyDescent="0.2">
      <c r="A28" s="104" t="s">
        <v>3</v>
      </c>
      <c r="B28" s="97"/>
      <c r="C28" s="32" t="str">
        <f>+'Menu paysage'!E13</f>
        <v>Pain : Complet</v>
      </c>
      <c r="D28" s="45" t="str">
        <f>'Menu paysage'!E20</f>
        <v>Pain : Ciabatta</v>
      </c>
      <c r="E28" s="33" t="str">
        <f>+'Menu paysage'!E27</f>
        <v>Pain : Mi-blanc</v>
      </c>
    </row>
    <row r="29" spans="1:5" ht="30" x14ac:dyDescent="0.2">
      <c r="A29" s="105"/>
      <c r="B29" s="97"/>
      <c r="C29" s="34" t="str">
        <f>+'Menu paysage'!E14</f>
        <v>Entrée : Salade batavia*</v>
      </c>
      <c r="D29" s="46" t="str">
        <f>'Menu paysage'!E21</f>
        <v>Entrée : Salade de betterave et mayonnaise œuf dur</v>
      </c>
      <c r="E29" s="35" t="str">
        <f>+'Menu paysage'!E28</f>
        <v>Entrée : Salade mêlée et légumes râpés</v>
      </c>
    </row>
    <row r="30" spans="1:5" ht="30" x14ac:dyDescent="0.2">
      <c r="A30" s="105"/>
      <c r="B30" s="97"/>
      <c r="C30" s="34" t="str">
        <f>+'Menu paysage'!E15</f>
        <v>Plat : Pizza Margherita</v>
      </c>
      <c r="D30" s="49" t="str">
        <f>'Menu paysage'!E22</f>
        <v>Plat : Feuilleté aux épinards</v>
      </c>
      <c r="E30" s="35" t="str">
        <f>+'Menu paysage'!E29</f>
        <v>Plat : Filet de colin pané
(Atlantique centre-est)</v>
      </c>
    </row>
    <row r="31" spans="1:5" ht="15" x14ac:dyDescent="0.2">
      <c r="A31" s="105"/>
      <c r="B31" s="97"/>
      <c r="C31" s="34" t="str">
        <f>+'Menu paysage'!E16</f>
        <v>Légumes râpés</v>
      </c>
      <c r="D31" s="47" t="str">
        <f>'Menu paysage'!E23</f>
        <v>Légumes du soleil</v>
      </c>
      <c r="E31" s="35" t="str">
        <f>+'Menu paysage'!E30</f>
        <v>Riz au citron</v>
      </c>
    </row>
    <row r="32" spans="1:5" ht="15" x14ac:dyDescent="0.2">
      <c r="A32" s="105"/>
      <c r="B32" s="97"/>
      <c r="C32" s="34">
        <f>+'Menu paysage'!E17</f>
        <v>0</v>
      </c>
      <c r="D32" s="46">
        <f>'Menu paysage'!E24</f>
        <v>0</v>
      </c>
      <c r="E32" s="35" t="str">
        <f>+'Menu paysage'!E31</f>
        <v xml:space="preserve">Tomate au four </v>
      </c>
    </row>
    <row r="33" spans="1:5" ht="15" x14ac:dyDescent="0.2">
      <c r="A33" s="105"/>
      <c r="B33" s="97"/>
      <c r="C33" s="34">
        <f>+'Menu paysage'!E18</f>
        <v>0</v>
      </c>
      <c r="D33" s="49">
        <f>'Menu paysage'!E25</f>
        <v>0</v>
      </c>
      <c r="E33" s="35">
        <f>+'Menu paysage'!E32</f>
        <v>0</v>
      </c>
    </row>
    <row r="34" spans="1:5" ht="30" x14ac:dyDescent="0.2">
      <c r="A34" s="106"/>
      <c r="B34" s="98"/>
      <c r="C34" s="36" t="str">
        <f>+'Menu paysage'!E19</f>
        <v>Dessert : Compote de pommes</v>
      </c>
      <c r="D34" s="47" t="str">
        <f>'Menu paysage'!E26</f>
        <v>Dessert : Salade de fruits</v>
      </c>
      <c r="E34" s="37" t="str">
        <f>+'Menu paysage'!E33</f>
        <v>Dessert : Tam-tam chocolat*</v>
      </c>
    </row>
    <row r="35" spans="1:5" ht="15.75" customHeight="1" x14ac:dyDescent="0.3">
      <c r="A35" s="38"/>
      <c r="B35" s="38"/>
      <c r="C35" s="38"/>
      <c r="D35" s="70"/>
      <c r="E35" s="38"/>
    </row>
    <row r="36" spans="1:5" ht="15.75" customHeight="1" x14ac:dyDescent="0.2">
      <c r="A36" s="99" t="s">
        <v>29</v>
      </c>
      <c r="B36" s="99"/>
      <c r="C36" s="99"/>
      <c r="D36" s="99"/>
      <c r="E36" s="99"/>
    </row>
    <row r="37" spans="1:5" ht="15.75" customHeight="1" x14ac:dyDescent="0.2">
      <c r="A37" s="100" t="s">
        <v>5</v>
      </c>
      <c r="B37" s="100"/>
      <c r="C37" s="100"/>
      <c r="D37" s="100"/>
      <c r="E37" s="100"/>
    </row>
    <row r="38" spans="1:5" ht="15.75" customHeight="1" x14ac:dyDescent="0.2">
      <c r="A38" s="100"/>
      <c r="B38" s="100"/>
      <c r="C38" s="100"/>
      <c r="D38" s="100"/>
      <c r="E38" s="100"/>
    </row>
    <row r="39" spans="1:5" ht="15.75" customHeight="1" x14ac:dyDescent="0.2">
      <c r="A39" s="100"/>
      <c r="B39" s="100"/>
      <c r="C39" s="100"/>
      <c r="D39" s="100"/>
      <c r="E39" s="100"/>
    </row>
    <row r="40" spans="1:5" ht="15.75" customHeight="1" x14ac:dyDescent="0.2">
      <c r="A40" s="100"/>
      <c r="B40" s="100"/>
      <c r="C40" s="100"/>
      <c r="D40" s="100"/>
      <c r="E40" s="100"/>
    </row>
    <row r="41" spans="1:5" ht="15.75" customHeight="1" x14ac:dyDescent="0.25">
      <c r="B41" s="1"/>
    </row>
  </sheetData>
  <mergeCells count="9">
    <mergeCell ref="A5:E5"/>
    <mergeCell ref="A1:E4"/>
    <mergeCell ref="B7:B34"/>
    <mergeCell ref="A36:E36"/>
    <mergeCell ref="A37:E40"/>
    <mergeCell ref="A7:A13"/>
    <mergeCell ref="A21:A27"/>
    <mergeCell ref="A14:A20"/>
    <mergeCell ref="A28:A34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69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E9" sqref="E9"/>
    </sheetView>
  </sheetViews>
  <sheetFormatPr baseColWidth="10" defaultColWidth="11" defaultRowHeight="15.75" customHeight="1" x14ac:dyDescent="0.2"/>
  <cols>
    <col min="1" max="1" width="13.23046875" style="1" bestFit="1" customWidth="1"/>
    <col min="2" max="2" width="23.61328125" style="2" customWidth="1"/>
    <col min="3" max="5" width="23.61328125" style="1" customWidth="1"/>
    <col min="6" max="16384" width="11" style="1"/>
  </cols>
  <sheetData>
    <row r="1" spans="1:5" ht="91.5" customHeight="1" x14ac:dyDescent="0.2">
      <c r="A1" s="108" t="s">
        <v>8</v>
      </c>
      <c r="B1" s="108"/>
      <c r="C1" s="108"/>
      <c r="D1" s="108"/>
      <c r="E1" s="108"/>
    </row>
    <row r="2" spans="1:5" ht="33.75" customHeight="1" x14ac:dyDescent="0.2">
      <c r="A2" s="114" t="str">
        <f>+'Menu portrait'!A5</f>
        <v>Avril 2024</v>
      </c>
      <c r="B2" s="114"/>
      <c r="C2" s="114"/>
      <c r="D2" s="114"/>
      <c r="E2" s="114"/>
    </row>
    <row r="3" spans="1:5" ht="33.75" customHeight="1" x14ac:dyDescent="0.2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41.25" customHeight="1" x14ac:dyDescent="0.2">
      <c r="A4" s="111" t="str">
        <f>+'Menu portrait'!B6</f>
        <v>1er au 12 Avril</v>
      </c>
      <c r="B4" s="45" t="str">
        <f>+'Menu paysage'!B7</f>
        <v>Vacances</v>
      </c>
      <c r="C4" s="45">
        <f>+'Menu paysage'!C7</f>
        <v>0</v>
      </c>
      <c r="D4" s="32">
        <f>+'Menu paysage'!D7</f>
        <v>0</v>
      </c>
      <c r="E4" s="45">
        <f>+'Menu paysage'!E7</f>
        <v>0</v>
      </c>
    </row>
    <row r="5" spans="1:5" ht="41.25" customHeight="1" x14ac:dyDescent="0.2">
      <c r="A5" s="112"/>
      <c r="B5" s="46">
        <f>+'Menu paysage'!B8</f>
        <v>0</v>
      </c>
      <c r="C5" s="46">
        <f>+'Menu paysage'!C8</f>
        <v>0</v>
      </c>
      <c r="D5" s="34">
        <f>+'Menu paysage'!D8</f>
        <v>0</v>
      </c>
      <c r="E5" s="46">
        <f>+'Menu paysage'!E8</f>
        <v>0</v>
      </c>
    </row>
    <row r="6" spans="1:5" ht="15" x14ac:dyDescent="0.2">
      <c r="A6" s="112"/>
      <c r="B6" s="47">
        <f>+'Menu paysage'!B9</f>
        <v>0</v>
      </c>
      <c r="C6" s="46">
        <f>+'Menu paysage'!C9</f>
        <v>0</v>
      </c>
      <c r="D6" s="34">
        <f>+'Menu paysage'!D9</f>
        <v>0</v>
      </c>
      <c r="E6" s="47">
        <f>+'Menu paysage'!E9</f>
        <v>0</v>
      </c>
    </row>
    <row r="7" spans="1:5" ht="41.25" customHeight="1" x14ac:dyDescent="0.2">
      <c r="A7" s="112"/>
      <c r="B7" s="48">
        <f>+'Menu paysage'!B10</f>
        <v>0</v>
      </c>
      <c r="C7" s="46">
        <f>+'Menu paysage'!C10</f>
        <v>0</v>
      </c>
      <c r="D7" s="34">
        <f>+'Menu paysage'!D10</f>
        <v>0</v>
      </c>
      <c r="E7" s="48">
        <f>+'Menu paysage'!E10</f>
        <v>0</v>
      </c>
    </row>
    <row r="8" spans="1:5" ht="41.25" customHeight="1" x14ac:dyDescent="0.2">
      <c r="A8" s="112"/>
      <c r="B8" s="46">
        <f>+'Menu paysage'!B11</f>
        <v>0</v>
      </c>
      <c r="C8" s="46">
        <f>+'Menu paysage'!C11</f>
        <v>0</v>
      </c>
      <c r="D8" s="34">
        <f>+'Menu paysage'!D11</f>
        <v>0</v>
      </c>
      <c r="E8" s="46">
        <f>+'Menu paysage'!E11</f>
        <v>0</v>
      </c>
    </row>
    <row r="9" spans="1:5" ht="41.25" customHeight="1" x14ac:dyDescent="0.2">
      <c r="A9" s="113"/>
      <c r="B9" s="50">
        <f>+'Menu paysage'!B12</f>
        <v>0</v>
      </c>
      <c r="C9" s="50">
        <f>+'Menu paysage'!C12</f>
        <v>0</v>
      </c>
      <c r="D9" s="36">
        <f>+'Menu paysage'!E12</f>
        <v>0</v>
      </c>
      <c r="E9" s="50">
        <f>+'Menu paysage'!D12</f>
        <v>0</v>
      </c>
    </row>
    <row r="10" spans="1:5" ht="24.75" customHeight="1" x14ac:dyDescent="0.2">
      <c r="A10" s="3"/>
      <c r="B10" s="4"/>
      <c r="C10" s="4"/>
      <c r="D10" s="4"/>
      <c r="E10" s="4"/>
    </row>
    <row r="11" spans="1:5" ht="28.5" customHeight="1" x14ac:dyDescent="0.2">
      <c r="A11" s="109" t="s">
        <v>30</v>
      </c>
      <c r="B11" s="109"/>
      <c r="C11" s="109"/>
      <c r="D11" s="109"/>
      <c r="E11" s="109"/>
    </row>
    <row r="12" spans="1:5" ht="26.25" customHeight="1" x14ac:dyDescent="0.2">
      <c r="A12" s="110"/>
      <c r="B12" s="110"/>
      <c r="C12" s="110"/>
      <c r="D12" s="110"/>
      <c r="E12" s="110"/>
    </row>
    <row r="13" spans="1:5" ht="26.25" customHeight="1" x14ac:dyDescent="0.2">
      <c r="A13" s="110"/>
      <c r="B13" s="110"/>
      <c r="C13" s="110"/>
      <c r="D13" s="110"/>
      <c r="E13" s="110"/>
    </row>
    <row r="14" spans="1:5" ht="26.25" customHeight="1" x14ac:dyDescent="0.2">
      <c r="A14" s="110"/>
      <c r="B14" s="110"/>
      <c r="C14" s="110"/>
      <c r="D14" s="110"/>
      <c r="E14" s="110"/>
    </row>
    <row r="15" spans="1:5" ht="26.25" customHeight="1" x14ac:dyDescent="0.2">
      <c r="A15" s="3"/>
      <c r="B15" s="4"/>
      <c r="C15" s="4"/>
      <c r="D15" s="4"/>
      <c r="E15" s="4"/>
    </row>
    <row r="16" spans="1:5" ht="26.25" customHeight="1" x14ac:dyDescent="0.2">
      <c r="A16" s="3"/>
      <c r="B16" s="5"/>
      <c r="C16" s="4"/>
      <c r="D16" s="4"/>
      <c r="E16" s="4"/>
    </row>
    <row r="17" spans="1:5" ht="26.25" customHeight="1" x14ac:dyDescent="0.2">
      <c r="A17" s="3"/>
      <c r="B17" s="5"/>
      <c r="C17" s="4"/>
      <c r="D17" s="4"/>
      <c r="E17" s="4"/>
    </row>
    <row r="18" spans="1:5" ht="23.25" customHeight="1" x14ac:dyDescent="0.2">
      <c r="A18" s="3"/>
      <c r="B18" s="5"/>
      <c r="C18" s="4"/>
      <c r="D18" s="4"/>
      <c r="E18" s="4"/>
    </row>
    <row r="19" spans="1:5" ht="23.25" customHeight="1" x14ac:dyDescent="0.2">
      <c r="A19" s="3"/>
      <c r="B19" s="5"/>
      <c r="C19" s="4"/>
      <c r="D19" s="4"/>
      <c r="E19" s="4"/>
    </row>
    <row r="20" spans="1:5" ht="18" customHeight="1" x14ac:dyDescent="0.2">
      <c r="A20" s="3"/>
      <c r="B20" s="5"/>
      <c r="C20" s="4"/>
      <c r="D20" s="4"/>
      <c r="E20" s="4"/>
    </row>
    <row r="21" spans="1:5" ht="21.75" customHeight="1" x14ac:dyDescent="0.2">
      <c r="A21" s="3"/>
      <c r="B21" s="5"/>
      <c r="C21" s="4"/>
      <c r="D21" s="4"/>
      <c r="E21" s="4"/>
    </row>
    <row r="22" spans="1:5" ht="21.75" customHeight="1" x14ac:dyDescent="0.2">
      <c r="A22" s="3"/>
      <c r="B22" s="5"/>
      <c r="C22" s="4"/>
      <c r="D22" s="4"/>
      <c r="E22" s="4"/>
    </row>
    <row r="23" spans="1:5" ht="21.75" customHeight="1" x14ac:dyDescent="0.2">
      <c r="A23" s="3"/>
      <c r="B23" s="5"/>
      <c r="C23" s="4"/>
      <c r="D23" s="4"/>
      <c r="E23" s="4"/>
    </row>
    <row r="24" spans="1:5" ht="22.5" customHeight="1" x14ac:dyDescent="0.2">
      <c r="A24" s="3"/>
      <c r="B24" s="4"/>
      <c r="C24" s="4"/>
      <c r="D24" s="4"/>
      <c r="E24" s="4"/>
    </row>
    <row r="25" spans="1:5" ht="22.5" customHeight="1" x14ac:dyDescent="0.2">
      <c r="A25" s="3"/>
      <c r="B25" s="4"/>
      <c r="C25" s="4"/>
      <c r="D25" s="4"/>
      <c r="E25" s="4"/>
    </row>
    <row r="26" spans="1:5" ht="15.75" customHeight="1" x14ac:dyDescent="0.2">
      <c r="A26" s="3"/>
      <c r="B26" s="4"/>
      <c r="C26" s="4"/>
      <c r="D26" s="4"/>
      <c r="E26" s="4"/>
    </row>
    <row r="27" spans="1:5" ht="15.75" customHeight="1" x14ac:dyDescent="0.2">
      <c r="A27" s="3"/>
      <c r="B27" s="4"/>
      <c r="C27" s="4"/>
      <c r="D27" s="4"/>
      <c r="E27" s="4"/>
    </row>
    <row r="28" spans="1:5" ht="15.75" customHeight="1" x14ac:dyDescent="0.2">
      <c r="A28" s="3"/>
      <c r="B28" s="4"/>
      <c r="C28" s="4"/>
      <c r="D28" s="4"/>
      <c r="E28" s="4"/>
    </row>
    <row r="29" spans="1:5" ht="15.75" customHeight="1" x14ac:dyDescent="0.2">
      <c r="A29" s="3"/>
      <c r="B29" s="4"/>
      <c r="C29" s="4"/>
      <c r="D29" s="4"/>
      <c r="E29" s="4"/>
    </row>
    <row r="30" spans="1:5" ht="15.75" customHeight="1" x14ac:dyDescent="0.2">
      <c r="A30" s="3"/>
      <c r="B30" s="4"/>
      <c r="C30" s="4"/>
      <c r="D30" s="4"/>
      <c r="E30" s="4"/>
    </row>
    <row r="31" spans="1:5" ht="15.75" customHeight="1" x14ac:dyDescent="0.2">
      <c r="A31" s="3"/>
      <c r="B31" s="4"/>
      <c r="C31" s="4"/>
      <c r="D31" s="4"/>
      <c r="E31" s="4"/>
    </row>
    <row r="32" spans="1:5" ht="15.75" customHeight="1" x14ac:dyDescent="0.2">
      <c r="A32" s="3"/>
      <c r="B32" s="4"/>
      <c r="C32" s="4"/>
      <c r="D32" s="4"/>
      <c r="E32" s="4"/>
    </row>
    <row r="33" spans="1:5" ht="15.75" customHeight="1" x14ac:dyDescent="0.2">
      <c r="A33" s="3"/>
      <c r="B33" s="4"/>
      <c r="C33" s="4"/>
      <c r="D33" s="4"/>
      <c r="E33" s="4"/>
    </row>
    <row r="34" spans="1:5" ht="15.75" customHeight="1" x14ac:dyDescent="0.2">
      <c r="A34" s="3"/>
      <c r="B34" s="4"/>
      <c r="C34" s="4"/>
      <c r="D34" s="4"/>
      <c r="E34" s="4"/>
    </row>
    <row r="35" spans="1:5" ht="15.75" customHeight="1" x14ac:dyDescent="0.2">
      <c r="B35" s="1"/>
    </row>
    <row r="36" spans="1:5" ht="15.75" customHeight="1" x14ac:dyDescent="0.2">
      <c r="A36" s="107" t="s">
        <v>6</v>
      </c>
      <c r="B36" s="107"/>
      <c r="C36" s="107"/>
      <c r="D36" s="107"/>
      <c r="E36" s="107"/>
    </row>
    <row r="37" spans="1:5" ht="15.75" customHeight="1" x14ac:dyDescent="0.2">
      <c r="A37" s="77" t="s">
        <v>5</v>
      </c>
      <c r="B37" s="77"/>
      <c r="C37" s="77"/>
      <c r="D37" s="77"/>
      <c r="E37" s="77"/>
    </row>
    <row r="38" spans="1:5" ht="15.75" customHeight="1" x14ac:dyDescent="0.2">
      <c r="A38" s="77"/>
      <c r="B38" s="77"/>
      <c r="C38" s="77"/>
      <c r="D38" s="77"/>
      <c r="E38" s="77"/>
    </row>
    <row r="39" spans="1:5" ht="15.75" customHeight="1" x14ac:dyDescent="0.2">
      <c r="A39" s="77"/>
      <c r="B39" s="77"/>
      <c r="C39" s="77"/>
      <c r="D39" s="77"/>
      <c r="E39" s="77"/>
    </row>
    <row r="40" spans="1:5" ht="15.75" customHeight="1" x14ac:dyDescent="0.2">
      <c r="A40" s="77"/>
      <c r="B40" s="77"/>
      <c r="C40" s="77"/>
      <c r="D40" s="77"/>
      <c r="E40" s="77"/>
    </row>
    <row r="41" spans="1:5" ht="15.75" customHeight="1" x14ac:dyDescent="0.2">
      <c r="B41" s="1"/>
    </row>
  </sheetData>
  <sheetProtection algorithmName="SHA-512" hashValue="tTZ197cFyGWdHUElV4jQY6WuP6yWA6PDTpZim14lXFa6COE570omUGXJuQxJY8Rq1qQalrc32QId0M8x5vuxiw==" saltValue="qf6Vesn2lTZVzz3yqY9sGA==" spinCount="100000" sheet="1" objects="1" scenarios="1"/>
  <mergeCells count="7">
    <mergeCell ref="A36:E36"/>
    <mergeCell ref="A37:E40"/>
    <mergeCell ref="A1:E1"/>
    <mergeCell ref="A11:E11"/>
    <mergeCell ref="A12:E14"/>
    <mergeCell ref="A4:A9"/>
    <mergeCell ref="A2:E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2"/>
  <sheetViews>
    <sheetView showZeros="0" topLeftCell="A3" workbookViewId="0">
      <selection activeCell="E10" sqref="E10"/>
    </sheetView>
  </sheetViews>
  <sheetFormatPr baseColWidth="10" defaultColWidth="11" defaultRowHeight="15.75" customHeight="1" x14ac:dyDescent="0.2"/>
  <cols>
    <col min="1" max="1" width="18.4609375" style="1" bestFit="1" customWidth="1"/>
    <col min="2" max="2" width="23.61328125" style="2" customWidth="1"/>
    <col min="3" max="5" width="23.61328125" style="1" customWidth="1"/>
    <col min="6" max="16384" width="11" style="1"/>
  </cols>
  <sheetData>
    <row r="1" spans="1:5" ht="96.65" customHeight="1" x14ac:dyDescent="0.2">
      <c r="A1" s="108" t="s">
        <v>8</v>
      </c>
      <c r="B1" s="108"/>
      <c r="C1" s="108"/>
      <c r="D1" s="108"/>
      <c r="E1" s="108"/>
    </row>
    <row r="2" spans="1:5" ht="33.75" customHeight="1" x14ac:dyDescent="0.2">
      <c r="A2" s="114" t="str">
        <f>+'Menu portrait'!A5</f>
        <v>Avril 2024</v>
      </c>
      <c r="B2" s="114"/>
      <c r="C2" s="114"/>
      <c r="D2" s="114"/>
      <c r="E2" s="114"/>
    </row>
    <row r="3" spans="1:5" ht="33.75" customHeight="1" x14ac:dyDescent="0.2">
      <c r="A3" s="31" t="s">
        <v>4</v>
      </c>
      <c r="B3" s="51" t="s">
        <v>0</v>
      </c>
      <c r="C3" s="51" t="s">
        <v>1</v>
      </c>
      <c r="D3" s="51" t="s">
        <v>2</v>
      </c>
      <c r="E3" s="44" t="s">
        <v>3</v>
      </c>
    </row>
    <row r="4" spans="1:5" ht="41.25" customHeight="1" x14ac:dyDescent="0.2">
      <c r="A4" s="115" t="str">
        <f>+'Menu paysage'!A13</f>
        <v>15 au 19 Avril</v>
      </c>
      <c r="B4" s="52" t="str">
        <f>+'Menu paysage'!B13</f>
        <v>Pain : Kebab</v>
      </c>
      <c r="C4" s="53" t="str">
        <f>+'Menu paysage'!C13</f>
        <v>Pain : Mi-blanc</v>
      </c>
      <c r="D4" s="53" t="str">
        <f>+'Menu paysage'!D13</f>
        <v>Pain : Ciabatta</v>
      </c>
      <c r="E4" s="54" t="str">
        <f>+'Menu paysage'!E13</f>
        <v>Pain : Complet</v>
      </c>
    </row>
    <row r="5" spans="1:5" ht="30" x14ac:dyDescent="0.2">
      <c r="A5" s="116"/>
      <c r="B5" s="55" t="str">
        <f>+'Menu paysage'!B14</f>
        <v>Entrée : Salade verte, concombre*, carotte</v>
      </c>
      <c r="C5" s="56" t="str">
        <f>+'Menu paysage'!C14</f>
        <v>Entrée : Salade verte et noix</v>
      </c>
      <c r="D5" s="56" t="str">
        <f>+'Menu paysage'!D14</f>
        <v>Entrée : Salade verte et crudités</v>
      </c>
      <c r="E5" s="57" t="str">
        <f>+'Menu paysage'!E14</f>
        <v>Entrée : Salade batavia*</v>
      </c>
    </row>
    <row r="6" spans="1:5" ht="45" x14ac:dyDescent="0.2">
      <c r="A6" s="116"/>
      <c r="B6" s="55" t="str">
        <f>+'Menu paysage'!B15</f>
        <v>Plat : Kebab de poulet (Suisse)</v>
      </c>
      <c r="C6" s="56" t="str">
        <f>+'Menu paysage'!C15</f>
        <v>Plat : Tortellini ricotta épinards</v>
      </c>
      <c r="D6" s="56" t="str">
        <f>+'Menu paysage'!D15</f>
        <v>Plat : Saucisse de volaille grillée (Suisse) jus brun</v>
      </c>
      <c r="E6" s="57" t="str">
        <f>+'Menu paysage'!E15</f>
        <v>Plat : Pizza Margherita</v>
      </c>
    </row>
    <row r="7" spans="1:5" ht="30" x14ac:dyDescent="0.2">
      <c r="A7" s="116"/>
      <c r="B7" s="55" t="str">
        <f>+'Menu paysage'!B16</f>
        <v xml:space="preserve">Sauce blanche </v>
      </c>
      <c r="C7" s="56" t="str">
        <f>+'Menu paysage'!C16</f>
        <v>Sauce tomate et basilic frais</v>
      </c>
      <c r="D7" s="61" t="str">
        <f>+'Menu paysage'!D16</f>
        <v>Blé gourmand</v>
      </c>
      <c r="E7" s="57" t="str">
        <f>+'Menu paysage'!E16</f>
        <v>Légumes râpés</v>
      </c>
    </row>
    <row r="8" spans="1:5" ht="30" x14ac:dyDescent="0.2">
      <c r="A8" s="116"/>
      <c r="B8" s="55" t="str">
        <f>+'Menu paysage'!B17</f>
        <v>Pommes de terre sautées au four</v>
      </c>
      <c r="C8" s="56">
        <f>+'Menu paysage'!C17</f>
        <v>0</v>
      </c>
      <c r="D8" s="56" t="str">
        <f>+'Menu paysage'!D17</f>
        <v>Haricots verts</v>
      </c>
      <c r="E8" s="57">
        <f>+'Menu paysage'!E17</f>
        <v>0</v>
      </c>
    </row>
    <row r="9" spans="1:5" ht="15" x14ac:dyDescent="0.2">
      <c r="A9" s="116"/>
      <c r="B9" s="55">
        <f>+'Menu paysage'!B18</f>
        <v>0</v>
      </c>
      <c r="C9" s="56">
        <f>+'Menu paysage'!C18</f>
        <v>0</v>
      </c>
      <c r="D9" s="56">
        <f>+'Menu paysage'!D18</f>
        <v>0</v>
      </c>
      <c r="E9" s="57">
        <f>+'Menu paysage'!E18</f>
        <v>0</v>
      </c>
    </row>
    <row r="10" spans="1:5" ht="41.25" customHeight="1" x14ac:dyDescent="0.2">
      <c r="A10" s="117"/>
      <c r="B10" s="58" t="str">
        <f>+'Menu paysage'!B19</f>
        <v xml:space="preserve">Dessert : Pomme verte </v>
      </c>
      <c r="C10" s="59" t="str">
        <f>+'Menu paysage'!C19</f>
        <v>Dessert : Brassé aux fruits</v>
      </c>
      <c r="D10" s="59" t="str">
        <f>+'Menu paysage'!D19</f>
        <v>Dessert : Mousse au chocolat</v>
      </c>
      <c r="E10" s="60" t="str">
        <f>+'Menu paysage'!E19</f>
        <v>Dessert : Compote de pommes</v>
      </c>
    </row>
    <row r="11" spans="1:5" ht="24.75" customHeight="1" x14ac:dyDescent="0.2">
      <c r="A11" s="3"/>
      <c r="B11" s="4"/>
      <c r="C11" s="4"/>
      <c r="D11" s="4"/>
      <c r="E11" s="4"/>
    </row>
    <row r="12" spans="1:5" ht="28.5" customHeight="1" x14ac:dyDescent="0.2">
      <c r="A12" s="109" t="s">
        <v>30</v>
      </c>
      <c r="B12" s="109"/>
      <c r="C12" s="109"/>
      <c r="D12" s="109"/>
      <c r="E12" s="109"/>
    </row>
    <row r="13" spans="1:5" ht="26.25" customHeight="1" x14ac:dyDescent="0.2">
      <c r="A13" s="110"/>
      <c r="B13" s="110"/>
      <c r="C13" s="110"/>
      <c r="D13" s="110"/>
      <c r="E13" s="110"/>
    </row>
    <row r="14" spans="1:5" ht="26.25" customHeight="1" x14ac:dyDescent="0.2">
      <c r="A14" s="110"/>
      <c r="B14" s="110"/>
      <c r="C14" s="110"/>
      <c r="D14" s="110"/>
      <c r="E14" s="110"/>
    </row>
    <row r="15" spans="1:5" ht="26.25" customHeight="1" x14ac:dyDescent="0.2">
      <c r="A15" s="110"/>
      <c r="B15" s="110"/>
      <c r="C15" s="110"/>
      <c r="D15" s="110"/>
      <c r="E15" s="110"/>
    </row>
    <row r="16" spans="1:5" ht="26.25" customHeight="1" x14ac:dyDescent="0.2">
      <c r="A16" s="3"/>
      <c r="B16" s="4"/>
      <c r="C16" s="4"/>
      <c r="D16" s="4"/>
      <c r="E16" s="4"/>
    </row>
    <row r="17" spans="1:5" ht="26.25" customHeight="1" x14ac:dyDescent="0.2">
      <c r="A17" s="3"/>
      <c r="B17" s="5"/>
      <c r="C17" s="4"/>
      <c r="D17" s="4"/>
      <c r="E17" s="4"/>
    </row>
    <row r="18" spans="1:5" ht="26.25" customHeight="1" x14ac:dyDescent="0.2">
      <c r="A18" s="3"/>
      <c r="B18" s="5"/>
      <c r="C18" s="4"/>
      <c r="D18" s="4"/>
      <c r="E18" s="4"/>
    </row>
    <row r="19" spans="1:5" ht="23.25" customHeight="1" x14ac:dyDescent="0.2">
      <c r="A19" s="3"/>
      <c r="B19" s="5"/>
      <c r="C19" s="4"/>
      <c r="D19" s="4"/>
      <c r="E19" s="4"/>
    </row>
    <row r="20" spans="1:5" ht="23.25" customHeight="1" x14ac:dyDescent="0.2">
      <c r="A20" s="3"/>
      <c r="B20" s="5"/>
      <c r="C20" s="4"/>
      <c r="D20" s="4"/>
      <c r="E20" s="4"/>
    </row>
    <row r="21" spans="1:5" ht="18" customHeight="1" x14ac:dyDescent="0.2">
      <c r="A21" s="3"/>
      <c r="B21" s="5"/>
      <c r="C21" s="4"/>
      <c r="D21" s="4"/>
      <c r="E21" s="4"/>
    </row>
    <row r="22" spans="1:5" ht="21.75" customHeight="1" x14ac:dyDescent="0.2">
      <c r="A22" s="3"/>
      <c r="B22" s="5"/>
      <c r="C22" s="4"/>
      <c r="D22" s="4"/>
      <c r="E22" s="4"/>
    </row>
    <row r="23" spans="1:5" ht="21.75" customHeight="1" x14ac:dyDescent="0.2">
      <c r="A23" s="3"/>
      <c r="B23" s="5"/>
      <c r="C23" s="4"/>
      <c r="D23" s="4"/>
      <c r="E23" s="4"/>
    </row>
    <row r="24" spans="1:5" ht="21.75" customHeight="1" x14ac:dyDescent="0.2">
      <c r="A24" s="3"/>
      <c r="B24" s="5"/>
      <c r="C24" s="4"/>
      <c r="D24" s="4"/>
      <c r="E24" s="4"/>
    </row>
    <row r="25" spans="1:5" ht="22.5" customHeight="1" x14ac:dyDescent="0.2">
      <c r="A25" s="3"/>
      <c r="B25" s="4"/>
      <c r="C25" s="4"/>
      <c r="D25" s="4"/>
      <c r="E25" s="4"/>
    </row>
    <row r="26" spans="1:5" ht="22.5" customHeight="1" x14ac:dyDescent="0.2">
      <c r="A26" s="3"/>
      <c r="B26" s="4"/>
      <c r="C26" s="4"/>
      <c r="D26" s="4"/>
      <c r="E26" s="4"/>
    </row>
    <row r="27" spans="1:5" ht="15.75" customHeight="1" x14ac:dyDescent="0.2">
      <c r="A27" s="3"/>
      <c r="B27" s="4"/>
      <c r="C27" s="4"/>
      <c r="D27" s="4"/>
      <c r="E27" s="4"/>
    </row>
    <row r="28" spans="1:5" ht="15.75" customHeight="1" x14ac:dyDescent="0.2">
      <c r="A28" s="3"/>
      <c r="B28" s="4"/>
      <c r="C28" s="4"/>
      <c r="D28" s="4"/>
      <c r="E28" s="4"/>
    </row>
    <row r="29" spans="1:5" ht="15.75" customHeight="1" x14ac:dyDescent="0.2">
      <c r="A29" s="3"/>
      <c r="B29" s="4"/>
      <c r="C29" s="4"/>
      <c r="D29" s="4"/>
      <c r="E29" s="4"/>
    </row>
    <row r="30" spans="1:5" ht="15.75" customHeight="1" x14ac:dyDescent="0.2">
      <c r="A30" s="3"/>
      <c r="B30" s="4"/>
      <c r="C30" s="4"/>
      <c r="D30" s="4"/>
      <c r="E30" s="4"/>
    </row>
    <row r="31" spans="1:5" ht="15.75" customHeight="1" x14ac:dyDescent="0.2">
      <c r="A31" s="3"/>
      <c r="B31" s="4"/>
      <c r="C31" s="4"/>
      <c r="D31" s="4"/>
      <c r="E31" s="4"/>
    </row>
    <row r="32" spans="1:5" ht="15.75" customHeight="1" x14ac:dyDescent="0.2">
      <c r="A32" s="3"/>
      <c r="B32" s="4"/>
      <c r="C32" s="4"/>
      <c r="D32" s="4"/>
      <c r="E32" s="4"/>
    </row>
    <row r="33" spans="1:5" ht="15.75" customHeight="1" x14ac:dyDescent="0.2">
      <c r="A33" s="3"/>
      <c r="B33" s="4"/>
      <c r="C33" s="4"/>
      <c r="D33" s="4"/>
      <c r="E33" s="4"/>
    </row>
    <row r="34" spans="1:5" ht="15.75" customHeight="1" x14ac:dyDescent="0.2">
      <c r="A34" s="3"/>
      <c r="B34" s="4"/>
      <c r="C34" s="4"/>
      <c r="D34" s="4"/>
      <c r="E34" s="4"/>
    </row>
    <row r="35" spans="1:5" ht="15.75" customHeight="1" x14ac:dyDescent="0.2">
      <c r="A35" s="3"/>
      <c r="B35" s="4"/>
      <c r="C35" s="4"/>
      <c r="D35" s="4"/>
      <c r="E35" s="4"/>
    </row>
    <row r="36" spans="1:5" ht="15.75" customHeight="1" x14ac:dyDescent="0.2">
      <c r="B36" s="1"/>
    </row>
    <row r="37" spans="1:5" ht="15.75" customHeight="1" x14ac:dyDescent="0.2">
      <c r="A37" s="107" t="s">
        <v>6</v>
      </c>
      <c r="B37" s="107"/>
      <c r="C37" s="107"/>
      <c r="D37" s="107"/>
      <c r="E37" s="107"/>
    </row>
    <row r="38" spans="1:5" ht="15.75" customHeight="1" x14ac:dyDescent="0.2">
      <c r="A38" s="77" t="s">
        <v>5</v>
      </c>
      <c r="B38" s="77"/>
      <c r="C38" s="77"/>
      <c r="D38" s="77"/>
      <c r="E38" s="77"/>
    </row>
    <row r="39" spans="1:5" ht="15.75" customHeight="1" x14ac:dyDescent="0.2">
      <c r="A39" s="77"/>
      <c r="B39" s="77"/>
      <c r="C39" s="77"/>
      <c r="D39" s="77"/>
      <c r="E39" s="77"/>
    </row>
    <row r="40" spans="1:5" ht="15.75" customHeight="1" x14ac:dyDescent="0.2">
      <c r="A40" s="77"/>
      <c r="B40" s="77"/>
      <c r="C40" s="77"/>
      <c r="D40" s="77"/>
      <c r="E40" s="77"/>
    </row>
    <row r="41" spans="1:5" ht="15.75" customHeight="1" x14ac:dyDescent="0.2">
      <c r="A41" s="77"/>
      <c r="B41" s="77"/>
      <c r="C41" s="77"/>
      <c r="D41" s="77"/>
      <c r="E41" s="77"/>
    </row>
    <row r="42" spans="1:5" ht="15.75" customHeight="1" x14ac:dyDescent="0.2">
      <c r="B42" s="1"/>
    </row>
  </sheetData>
  <sheetProtection algorithmName="SHA-512" hashValue="B3h86a4LFiE7c22aJSCGaFuhGv/VsSe7XLPiOQwLoFRIvMzlyweThs07puyplC6fM8xplmx3zZTl7RtM7KewNA==" saltValue="/QlVPrZbCnxkFXkTVq/uXQ==" spinCount="100000" sheet="1" objects="1" scenarios="1"/>
  <mergeCells count="7">
    <mergeCell ref="A38:E41"/>
    <mergeCell ref="A1:E1"/>
    <mergeCell ref="A2:E2"/>
    <mergeCell ref="A4:A10"/>
    <mergeCell ref="A12:E12"/>
    <mergeCell ref="A13:E15"/>
    <mergeCell ref="A37:E3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2"/>
  <sheetViews>
    <sheetView showZeros="0" workbookViewId="0">
      <selection activeCell="I9" sqref="I9"/>
    </sheetView>
  </sheetViews>
  <sheetFormatPr baseColWidth="10" defaultColWidth="11" defaultRowHeight="15.75" customHeight="1" x14ac:dyDescent="0.2"/>
  <cols>
    <col min="1" max="1" width="13.23046875" style="1" bestFit="1" customWidth="1"/>
    <col min="2" max="2" width="23.61328125" style="2" customWidth="1"/>
    <col min="3" max="4" width="23.61328125" style="1" customWidth="1"/>
    <col min="5" max="5" width="25.15234375" style="1" customWidth="1"/>
    <col min="6" max="16384" width="11" style="1"/>
  </cols>
  <sheetData>
    <row r="1" spans="1:5" ht="94" customHeight="1" x14ac:dyDescent="0.2">
      <c r="A1" s="108" t="s">
        <v>8</v>
      </c>
      <c r="B1" s="108"/>
      <c r="C1" s="108"/>
      <c r="D1" s="108"/>
      <c r="E1" s="108"/>
    </row>
    <row r="2" spans="1:5" ht="27.65" customHeight="1" x14ac:dyDescent="0.2">
      <c r="A2" s="114" t="str">
        <f>+'Menu portrait'!A5</f>
        <v>Avril 2024</v>
      </c>
      <c r="B2" s="114"/>
      <c r="C2" s="114"/>
      <c r="D2" s="114"/>
      <c r="E2" s="114"/>
    </row>
    <row r="3" spans="1:5" ht="33.75" customHeight="1" x14ac:dyDescent="0.2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41.15" customHeight="1" x14ac:dyDescent="0.2">
      <c r="A4" s="111" t="str">
        <f>+'Menu paysage'!A20</f>
        <v>22 au 26 Avril</v>
      </c>
      <c r="B4" s="52" t="str">
        <f>+'Menu paysage'!B20</f>
        <v>Pain : Paysan</v>
      </c>
      <c r="C4" s="52" t="str">
        <f>+'Menu paysage'!C20</f>
        <v>Pain : Céréales</v>
      </c>
      <c r="D4" s="52" t="str">
        <f>+'Menu paysage'!D20</f>
        <v>Pain : Mi-blanc</v>
      </c>
      <c r="E4" s="52" t="str">
        <f>+'Menu paysage'!E20</f>
        <v>Pain : Ciabatta</v>
      </c>
    </row>
    <row r="5" spans="1:5" ht="45" x14ac:dyDescent="0.2">
      <c r="A5" s="112"/>
      <c r="B5" s="55" t="str">
        <f>+'Menu paysage'!B21</f>
        <v xml:space="preserve">Entrée : Salade verte </v>
      </c>
      <c r="C5" s="55" t="str">
        <f>+'Menu paysage'!C21</f>
        <v>Entrée : Salade mêlée, céleri rémoulade</v>
      </c>
      <c r="D5" s="55" t="str">
        <f>+'Menu paysage'!D21</f>
        <v>Entrée : Salade de crudités</v>
      </c>
      <c r="E5" s="55" t="str">
        <f>+'Menu paysage'!E21</f>
        <v>Entrée : Salade de betterave et mayonnaise œuf dur</v>
      </c>
    </row>
    <row r="6" spans="1:5" ht="60" x14ac:dyDescent="0.2">
      <c r="A6" s="112"/>
      <c r="B6" s="55" t="str">
        <f>+'Menu paysage'!B22</f>
        <v xml:space="preserve">Plat : Poulet à la Haïtienne </v>
      </c>
      <c r="C6" s="55" t="str">
        <f>+'Menu paysage'!C22</f>
        <v>Plat : Steak haché de bœuf (Suisse), jus simple</v>
      </c>
      <c r="D6" s="55" t="str">
        <f>+'Menu paysage'!D22</f>
        <v>Plat : Gratin de pâtes maison aux petits légumes printaniers et fromage</v>
      </c>
      <c r="E6" s="55" t="str">
        <f>+'Menu paysage'!E22</f>
        <v>Plat : Feuilleté aux épinards</v>
      </c>
    </row>
    <row r="7" spans="1:5" ht="41.25" customHeight="1" x14ac:dyDescent="0.2">
      <c r="A7" s="112"/>
      <c r="B7" s="55" t="str">
        <f>+'Menu paysage'!B23</f>
        <v xml:space="preserve">Pommes de terre vapeur </v>
      </c>
      <c r="C7" s="55" t="str">
        <f>+'Menu paysage'!C23</f>
        <v>Riz tomaté</v>
      </c>
      <c r="D7" s="55">
        <f>+'Menu paysage'!D23</f>
        <v>0</v>
      </c>
      <c r="E7" s="55" t="str">
        <f>+'Menu paysage'!E23</f>
        <v>Légumes du soleil</v>
      </c>
    </row>
    <row r="8" spans="1:5" ht="41.25" customHeight="1" x14ac:dyDescent="0.2">
      <c r="A8" s="112"/>
      <c r="B8" s="55" t="str">
        <f>+'Menu paysage'!B24</f>
        <v>Patate douce, carotte jaune et brocoli</v>
      </c>
      <c r="C8" s="55" t="str">
        <f>+'Menu paysage'!C24</f>
        <v xml:space="preserve">Petit pois </v>
      </c>
      <c r="D8" s="55">
        <f>+'Menu paysage'!D24</f>
        <v>0</v>
      </c>
      <c r="E8" s="55">
        <f>+'Menu paysage'!E24</f>
        <v>0</v>
      </c>
    </row>
    <row r="9" spans="1:5" ht="41.25" customHeight="1" x14ac:dyDescent="0.2">
      <c r="A9" s="112"/>
      <c r="B9" s="55" t="str">
        <f>+'Menu paysage'!B25</f>
        <v>aux épices douces</v>
      </c>
      <c r="C9" s="55">
        <f>+'Menu paysage'!C25</f>
        <v>0</v>
      </c>
      <c r="D9" s="55">
        <f>+'Menu paysage'!D25</f>
        <v>0</v>
      </c>
      <c r="E9" s="55">
        <f>+'Menu paysage'!E25</f>
        <v>0</v>
      </c>
    </row>
    <row r="10" spans="1:5" ht="41.25" customHeight="1" x14ac:dyDescent="0.2">
      <c r="A10" s="113"/>
      <c r="B10" s="58" t="str">
        <f>+'Menu paysage'!B26</f>
        <v xml:space="preserve">Dessert : Banane </v>
      </c>
      <c r="C10" s="58" t="str">
        <f>+'Menu paysage'!C26</f>
        <v>Dessert : Tarte aux pommes</v>
      </c>
      <c r="D10" s="58" t="str">
        <f>+'Menu paysage'!D26</f>
        <v>Dessert : Crème dessert chocolat</v>
      </c>
      <c r="E10" s="58" t="str">
        <f>+'Menu paysage'!E26</f>
        <v>Dessert : Salade de fruits</v>
      </c>
    </row>
    <row r="11" spans="1:5" ht="24.75" customHeight="1" x14ac:dyDescent="0.2">
      <c r="A11" s="3"/>
      <c r="B11" s="4"/>
      <c r="C11" s="4"/>
      <c r="D11" s="4"/>
      <c r="E11" s="4"/>
    </row>
    <row r="12" spans="1:5" ht="28.5" customHeight="1" x14ac:dyDescent="0.2">
      <c r="A12" s="109" t="s">
        <v>30</v>
      </c>
      <c r="B12" s="109"/>
      <c r="C12" s="109"/>
      <c r="D12" s="109"/>
      <c r="E12" s="109"/>
    </row>
    <row r="13" spans="1:5" ht="26.25" customHeight="1" x14ac:dyDescent="0.2">
      <c r="A13" s="110"/>
      <c r="B13" s="110"/>
      <c r="C13" s="110"/>
      <c r="D13" s="110"/>
      <c r="E13" s="110"/>
    </row>
    <row r="14" spans="1:5" ht="26.25" customHeight="1" x14ac:dyDescent="0.2">
      <c r="A14" s="110"/>
      <c r="B14" s="110"/>
      <c r="C14" s="110"/>
      <c r="D14" s="110"/>
      <c r="E14" s="110"/>
    </row>
    <row r="15" spans="1:5" ht="26.25" customHeight="1" x14ac:dyDescent="0.2">
      <c r="A15" s="110"/>
      <c r="B15" s="110"/>
      <c r="C15" s="110"/>
      <c r="D15" s="110"/>
      <c r="E15" s="110"/>
    </row>
    <row r="16" spans="1:5" ht="26.25" customHeight="1" x14ac:dyDescent="0.2">
      <c r="A16" s="3"/>
      <c r="B16" s="4"/>
      <c r="C16" s="4"/>
      <c r="D16" s="4"/>
      <c r="E16" s="4"/>
    </row>
    <row r="17" spans="1:5" ht="26.25" customHeight="1" x14ac:dyDescent="0.2">
      <c r="A17" s="3"/>
      <c r="B17" s="5"/>
      <c r="C17" s="4"/>
      <c r="D17" s="4"/>
      <c r="E17" s="4"/>
    </row>
    <row r="18" spans="1:5" ht="26.25" customHeight="1" x14ac:dyDescent="0.2">
      <c r="A18" s="3"/>
      <c r="B18" s="5"/>
      <c r="C18" s="4"/>
      <c r="D18" s="4"/>
      <c r="E18" s="4"/>
    </row>
    <row r="19" spans="1:5" ht="23.25" customHeight="1" x14ac:dyDescent="0.2">
      <c r="A19" s="3"/>
      <c r="B19" s="5"/>
      <c r="C19" s="4"/>
      <c r="D19" s="4"/>
      <c r="E19" s="4"/>
    </row>
    <row r="20" spans="1:5" ht="23.25" customHeight="1" x14ac:dyDescent="0.2">
      <c r="A20" s="3"/>
      <c r="B20" s="5"/>
      <c r="C20" s="4"/>
      <c r="D20" s="4"/>
      <c r="E20" s="4"/>
    </row>
    <row r="21" spans="1:5" ht="18" customHeight="1" x14ac:dyDescent="0.2">
      <c r="A21" s="3"/>
      <c r="B21" s="5"/>
      <c r="C21" s="4"/>
      <c r="D21" s="4"/>
      <c r="E21" s="4"/>
    </row>
    <row r="22" spans="1:5" ht="21.75" customHeight="1" x14ac:dyDescent="0.2">
      <c r="A22" s="3"/>
      <c r="B22" s="5"/>
      <c r="C22" s="4"/>
      <c r="D22" s="4"/>
      <c r="E22" s="4"/>
    </row>
    <row r="23" spans="1:5" ht="21.75" customHeight="1" x14ac:dyDescent="0.2">
      <c r="A23" s="3"/>
      <c r="B23" s="5"/>
      <c r="C23" s="4"/>
      <c r="D23" s="4"/>
      <c r="E23" s="4"/>
    </row>
    <row r="24" spans="1:5" ht="21.75" customHeight="1" x14ac:dyDescent="0.2">
      <c r="A24" s="3"/>
      <c r="B24" s="5"/>
      <c r="C24" s="4"/>
      <c r="D24" s="4"/>
      <c r="E24" s="4"/>
    </row>
    <row r="25" spans="1:5" ht="22.5" customHeight="1" x14ac:dyDescent="0.2">
      <c r="A25" s="3"/>
      <c r="B25" s="4"/>
      <c r="C25" s="4"/>
      <c r="D25" s="4"/>
      <c r="E25" s="4"/>
    </row>
    <row r="26" spans="1:5" ht="22.5" customHeight="1" x14ac:dyDescent="0.2">
      <c r="A26" s="3"/>
      <c r="B26" s="4"/>
      <c r="C26" s="4"/>
      <c r="D26" s="4"/>
      <c r="E26" s="4"/>
    </row>
    <row r="27" spans="1:5" ht="15.75" customHeight="1" x14ac:dyDescent="0.2">
      <c r="A27" s="3"/>
      <c r="B27" s="4"/>
      <c r="C27" s="4"/>
      <c r="D27" s="4"/>
      <c r="E27" s="4"/>
    </row>
    <row r="28" spans="1:5" ht="15.75" customHeight="1" x14ac:dyDescent="0.2">
      <c r="A28" s="3"/>
      <c r="B28" s="4"/>
      <c r="C28" s="4"/>
      <c r="D28" s="4"/>
      <c r="E28" s="4"/>
    </row>
    <row r="29" spans="1:5" ht="15.75" customHeight="1" x14ac:dyDescent="0.2">
      <c r="A29" s="3"/>
      <c r="B29" s="4"/>
      <c r="C29" s="4"/>
      <c r="D29" s="4"/>
      <c r="E29" s="4"/>
    </row>
    <row r="30" spans="1:5" ht="15.75" customHeight="1" x14ac:dyDescent="0.2">
      <c r="A30" s="3"/>
      <c r="B30" s="4"/>
      <c r="C30" s="4"/>
      <c r="D30" s="4"/>
      <c r="E30" s="4"/>
    </row>
    <row r="31" spans="1:5" ht="15.75" customHeight="1" x14ac:dyDescent="0.2">
      <c r="A31" s="3"/>
      <c r="B31" s="4"/>
      <c r="C31" s="4"/>
      <c r="D31" s="4"/>
      <c r="E31" s="4"/>
    </row>
    <row r="32" spans="1:5" ht="15.75" customHeight="1" x14ac:dyDescent="0.2">
      <c r="A32" s="3"/>
      <c r="B32" s="4"/>
      <c r="C32" s="4"/>
      <c r="D32" s="4"/>
      <c r="E32" s="4"/>
    </row>
    <row r="33" spans="1:5" ht="15.75" customHeight="1" x14ac:dyDescent="0.2">
      <c r="A33" s="3"/>
      <c r="B33" s="4"/>
      <c r="C33" s="4"/>
      <c r="D33" s="4"/>
      <c r="E33" s="4"/>
    </row>
    <row r="34" spans="1:5" ht="15.75" customHeight="1" x14ac:dyDescent="0.2">
      <c r="A34" s="3"/>
      <c r="B34" s="4"/>
      <c r="C34" s="4"/>
      <c r="D34" s="4"/>
      <c r="E34" s="4"/>
    </row>
    <row r="35" spans="1:5" ht="15.75" customHeight="1" x14ac:dyDescent="0.2">
      <c r="A35" s="3"/>
      <c r="B35" s="4"/>
      <c r="C35" s="4"/>
      <c r="D35" s="4"/>
      <c r="E35" s="4"/>
    </row>
    <row r="36" spans="1:5" ht="15.75" customHeight="1" x14ac:dyDescent="0.2">
      <c r="B36" s="1"/>
    </row>
    <row r="37" spans="1:5" ht="15.75" customHeight="1" x14ac:dyDescent="0.2">
      <c r="A37" s="107" t="s">
        <v>6</v>
      </c>
      <c r="B37" s="107"/>
      <c r="C37" s="107"/>
      <c r="D37" s="107"/>
      <c r="E37" s="107"/>
    </row>
    <row r="38" spans="1:5" ht="15.75" customHeight="1" x14ac:dyDescent="0.2">
      <c r="A38" s="77" t="s">
        <v>5</v>
      </c>
      <c r="B38" s="77"/>
      <c r="C38" s="77"/>
      <c r="D38" s="77"/>
      <c r="E38" s="77"/>
    </row>
    <row r="39" spans="1:5" ht="15.75" customHeight="1" x14ac:dyDescent="0.2">
      <c r="A39" s="77"/>
      <c r="B39" s="77"/>
      <c r="C39" s="77"/>
      <c r="D39" s="77"/>
      <c r="E39" s="77"/>
    </row>
    <row r="40" spans="1:5" ht="15.75" customHeight="1" x14ac:dyDescent="0.2">
      <c r="A40" s="77"/>
      <c r="B40" s="77"/>
      <c r="C40" s="77"/>
      <c r="D40" s="77"/>
      <c r="E40" s="77"/>
    </row>
    <row r="41" spans="1:5" ht="15.75" customHeight="1" x14ac:dyDescent="0.2">
      <c r="A41" s="77"/>
      <c r="B41" s="77"/>
      <c r="C41" s="77"/>
      <c r="D41" s="77"/>
      <c r="E41" s="77"/>
    </row>
    <row r="42" spans="1:5" ht="15.75" customHeight="1" x14ac:dyDescent="0.2">
      <c r="B42" s="1"/>
    </row>
  </sheetData>
  <sheetProtection sheet="1" objects="1" scenarios="1"/>
  <mergeCells count="7">
    <mergeCell ref="A38:E41"/>
    <mergeCell ref="A1:E1"/>
    <mergeCell ref="A2:E2"/>
    <mergeCell ref="A4:A10"/>
    <mergeCell ref="A12:E12"/>
    <mergeCell ref="A13:E15"/>
    <mergeCell ref="A37:E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2"/>
  <sheetViews>
    <sheetView workbookViewId="0">
      <selection activeCell="C7" sqref="C7"/>
    </sheetView>
  </sheetViews>
  <sheetFormatPr baseColWidth="10" defaultColWidth="11" defaultRowHeight="15.75" customHeight="1" x14ac:dyDescent="0.2"/>
  <cols>
    <col min="1" max="1" width="13.23046875" style="1" bestFit="1" customWidth="1"/>
    <col min="2" max="2" width="23.61328125" style="2" customWidth="1"/>
    <col min="3" max="5" width="23.61328125" style="1" customWidth="1"/>
    <col min="6" max="16384" width="11" style="1"/>
  </cols>
  <sheetData>
    <row r="1" spans="1:5" ht="80.5" customHeight="1" x14ac:dyDescent="0.2">
      <c r="A1" s="108" t="s">
        <v>8</v>
      </c>
      <c r="B1" s="108"/>
      <c r="C1" s="108"/>
      <c r="D1" s="108"/>
      <c r="E1" s="108"/>
    </row>
    <row r="2" spans="1:5" ht="33.75" customHeight="1" x14ac:dyDescent="0.2">
      <c r="A2" s="114" t="str">
        <f>+'Menu portrait'!A5</f>
        <v>Avril 2024</v>
      </c>
      <c r="B2" s="114"/>
      <c r="C2" s="114"/>
      <c r="D2" s="114"/>
      <c r="E2" s="114"/>
    </row>
    <row r="3" spans="1:5" ht="33.75" customHeight="1" x14ac:dyDescent="0.2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15" x14ac:dyDescent="0.2">
      <c r="A4" s="111" t="str">
        <f>+'Menu paysage'!A27</f>
        <v>29 Avril au 3 Mai</v>
      </c>
      <c r="B4" s="52" t="str">
        <f>+'Menu paysage'!B27</f>
        <v>Pain : Complet</v>
      </c>
      <c r="C4" s="53" t="str">
        <f>+'Menu paysage'!C27</f>
        <v>Pain : Pain pita</v>
      </c>
      <c r="D4" s="53" t="str">
        <f>+'Menu paysage'!D27</f>
        <v>Pain : Céréales</v>
      </c>
      <c r="E4" s="54" t="str">
        <f>+'Menu paysage'!E27</f>
        <v>Pain : Mi-blanc</v>
      </c>
    </row>
    <row r="5" spans="1:5" ht="45" x14ac:dyDescent="0.2">
      <c r="A5" s="112"/>
      <c r="B5" s="55" t="str">
        <f>+'Menu paysage'!B28</f>
        <v xml:space="preserve">Entrée : Salade de lentilles* et brunoise de légumes à la moutarde </v>
      </c>
      <c r="C5" s="56" t="str">
        <f>+'Menu paysage'!C28</f>
        <v>Entrée : Salade de concombre* à la Grecque</v>
      </c>
      <c r="D5" s="56" t="str">
        <f>+'Menu paysage'!D28</f>
        <v>Entrée : Salade verte céleri rémoulade</v>
      </c>
      <c r="E5" s="57" t="str">
        <f>+'Menu paysage'!E28</f>
        <v>Entrée : Salade mêlée et légumes râpés</v>
      </c>
    </row>
    <row r="6" spans="1:5" ht="30" x14ac:dyDescent="0.2">
      <c r="A6" s="112"/>
      <c r="B6" s="55" t="str">
        <f>+'Menu paysage'!B29</f>
        <v xml:space="preserve">Plat : Quiche au fromage </v>
      </c>
      <c r="C6" s="56" t="str">
        <f>+'Menu paysage'!C29</f>
        <v>Plat : Gyros de dinde (France)</v>
      </c>
      <c r="D6" s="56" t="str">
        <f>+'Menu paysage'!D29</f>
        <v xml:space="preserve">Plat : Croustillant de légumes </v>
      </c>
      <c r="E6" s="57" t="str">
        <f>+'Menu paysage'!E29</f>
        <v>Plat : Filet de colin pané
(Atlantique centre-est)</v>
      </c>
    </row>
    <row r="7" spans="1:5" ht="30" x14ac:dyDescent="0.2">
      <c r="A7" s="112"/>
      <c r="B7" s="55" t="str">
        <f>+'Menu paysage'!B30</f>
        <v xml:space="preserve">Courgettes sautées </v>
      </c>
      <c r="C7" s="56"/>
      <c r="D7" s="56" t="str">
        <f>+'Menu paysage'!D30</f>
        <v>Ecrasé de pommes de terre*</v>
      </c>
      <c r="E7" s="57" t="str">
        <f>+'Menu paysage'!E30</f>
        <v>Riz au citron</v>
      </c>
    </row>
    <row r="8" spans="1:5" ht="45" x14ac:dyDescent="0.2">
      <c r="A8" s="112"/>
      <c r="B8" s="55">
        <f>+'Menu paysage'!B31</f>
        <v>0</v>
      </c>
      <c r="C8" s="56" t="str">
        <f>+'Menu paysage'!C30</f>
        <v>Gratin de légumes (Briam)
aux pommes de terre*</v>
      </c>
      <c r="D8" s="56" t="str">
        <f>+'Menu paysage'!D31</f>
        <v xml:space="preserve">Carottes fondantes </v>
      </c>
      <c r="E8" s="57" t="str">
        <f>+'Menu paysage'!E31</f>
        <v xml:space="preserve">Tomate au four </v>
      </c>
    </row>
    <row r="9" spans="1:5" ht="15" x14ac:dyDescent="0.2">
      <c r="A9" s="112"/>
      <c r="B9" s="55">
        <f>+'Menu paysage'!B32</f>
        <v>0</v>
      </c>
      <c r="C9" s="56">
        <f>+'Menu paysage'!C32</f>
        <v>0</v>
      </c>
      <c r="D9" s="56">
        <f>+'Menu paysage'!D32</f>
        <v>0</v>
      </c>
      <c r="E9" s="57">
        <f>+'Menu paysage'!E32</f>
        <v>0</v>
      </c>
    </row>
    <row r="10" spans="1:5" ht="30" x14ac:dyDescent="0.2">
      <c r="A10" s="113"/>
      <c r="B10" s="58" t="str">
        <f>+'Menu paysage'!B33</f>
        <v>Dessert : Pomme*</v>
      </c>
      <c r="C10" s="59" t="str">
        <f>+'Menu paysage'!C33</f>
        <v>Dessert : Yogourt au miel*</v>
      </c>
      <c r="D10" s="59" t="str">
        <f>+'Menu paysage'!D33</f>
        <v>Dessert : Poire</v>
      </c>
      <c r="E10" s="60" t="str">
        <f>+'Menu paysage'!E33</f>
        <v>Dessert : Tam-tam chocolat*</v>
      </c>
    </row>
    <row r="11" spans="1:5" ht="24.75" customHeight="1" x14ac:dyDescent="0.2">
      <c r="A11" s="3"/>
      <c r="B11" s="4"/>
      <c r="C11" s="4"/>
      <c r="D11" s="4"/>
      <c r="E11" s="4"/>
    </row>
    <row r="12" spans="1:5" ht="28.5" customHeight="1" x14ac:dyDescent="0.2">
      <c r="A12" s="109" t="s">
        <v>30</v>
      </c>
      <c r="B12" s="109"/>
      <c r="C12" s="109"/>
      <c r="D12" s="109"/>
      <c r="E12" s="109"/>
    </row>
    <row r="13" spans="1:5" ht="26.25" customHeight="1" x14ac:dyDescent="0.2">
      <c r="A13" s="110"/>
      <c r="B13" s="110"/>
      <c r="C13" s="110"/>
      <c r="D13" s="110"/>
      <c r="E13" s="110"/>
    </row>
    <row r="14" spans="1:5" ht="26.25" customHeight="1" x14ac:dyDescent="0.2">
      <c r="A14" s="110"/>
      <c r="B14" s="110"/>
      <c r="C14" s="110"/>
      <c r="D14" s="110"/>
      <c r="E14" s="110"/>
    </row>
    <row r="15" spans="1:5" ht="26.25" customHeight="1" x14ac:dyDescent="0.2">
      <c r="A15" s="110"/>
      <c r="B15" s="110"/>
      <c r="C15" s="110"/>
      <c r="D15" s="110"/>
      <c r="E15" s="110"/>
    </row>
    <row r="16" spans="1:5" ht="26.25" customHeight="1" x14ac:dyDescent="0.2">
      <c r="A16" s="3"/>
      <c r="B16" s="4"/>
      <c r="C16" s="4"/>
      <c r="D16" s="4"/>
      <c r="E16" s="4"/>
    </row>
    <row r="17" spans="1:5" ht="26.25" customHeight="1" x14ac:dyDescent="0.2">
      <c r="A17" s="3"/>
      <c r="B17" s="5"/>
      <c r="C17" s="4"/>
      <c r="D17" s="4"/>
      <c r="E17" s="4"/>
    </row>
    <row r="18" spans="1:5" ht="26.25" customHeight="1" x14ac:dyDescent="0.2">
      <c r="A18" s="3"/>
      <c r="B18" s="5"/>
      <c r="C18" s="4"/>
      <c r="D18" s="4"/>
      <c r="E18" s="4"/>
    </row>
    <row r="19" spans="1:5" ht="23.25" customHeight="1" x14ac:dyDescent="0.2">
      <c r="A19" s="3"/>
      <c r="B19" s="5"/>
      <c r="C19" s="4"/>
      <c r="D19" s="4"/>
      <c r="E19" s="4"/>
    </row>
    <row r="20" spans="1:5" ht="23.25" customHeight="1" x14ac:dyDescent="0.2">
      <c r="A20" s="3"/>
      <c r="B20" s="5"/>
      <c r="C20" s="4"/>
      <c r="D20" s="4"/>
      <c r="E20" s="4"/>
    </row>
    <row r="21" spans="1:5" ht="18" customHeight="1" x14ac:dyDescent="0.2">
      <c r="A21" s="3"/>
      <c r="B21" s="5"/>
      <c r="C21" s="4"/>
      <c r="D21" s="4"/>
      <c r="E21" s="4"/>
    </row>
    <row r="22" spans="1:5" ht="21.75" customHeight="1" x14ac:dyDescent="0.2">
      <c r="A22" s="3"/>
      <c r="B22" s="5"/>
      <c r="C22" s="4"/>
      <c r="D22" s="4"/>
      <c r="E22" s="4"/>
    </row>
    <row r="23" spans="1:5" ht="21.75" customHeight="1" x14ac:dyDescent="0.2">
      <c r="A23" s="3"/>
      <c r="B23" s="5"/>
      <c r="C23" s="4"/>
      <c r="D23" s="4"/>
      <c r="E23" s="4"/>
    </row>
    <row r="24" spans="1:5" ht="21.75" customHeight="1" x14ac:dyDescent="0.2">
      <c r="A24" s="3"/>
      <c r="B24" s="5"/>
      <c r="C24" s="4"/>
      <c r="D24" s="4"/>
      <c r="E24" s="4"/>
    </row>
    <row r="25" spans="1:5" ht="22.5" customHeight="1" x14ac:dyDescent="0.2">
      <c r="A25" s="3"/>
      <c r="B25" s="4"/>
      <c r="C25" s="4"/>
      <c r="D25" s="4"/>
      <c r="E25" s="4"/>
    </row>
    <row r="26" spans="1:5" ht="22.5" customHeight="1" x14ac:dyDescent="0.2">
      <c r="A26" s="3"/>
      <c r="B26" s="4"/>
      <c r="C26" s="4"/>
      <c r="D26" s="4"/>
      <c r="E26" s="4"/>
    </row>
    <row r="27" spans="1:5" ht="15.75" customHeight="1" x14ac:dyDescent="0.2">
      <c r="A27" s="3"/>
      <c r="B27" s="4"/>
      <c r="C27" s="4"/>
      <c r="D27" s="4"/>
      <c r="E27" s="4"/>
    </row>
    <row r="28" spans="1:5" ht="15.75" customHeight="1" x14ac:dyDescent="0.2">
      <c r="A28" s="3"/>
      <c r="B28" s="4"/>
      <c r="C28" s="4"/>
      <c r="D28" s="4"/>
      <c r="E28" s="4"/>
    </row>
    <row r="29" spans="1:5" ht="15.75" customHeight="1" x14ac:dyDescent="0.2">
      <c r="A29" s="3"/>
      <c r="B29" s="4"/>
      <c r="C29" s="4"/>
      <c r="D29" s="4"/>
      <c r="E29" s="4"/>
    </row>
    <row r="30" spans="1:5" ht="15.75" customHeight="1" x14ac:dyDescent="0.2">
      <c r="A30" s="3"/>
      <c r="B30" s="4"/>
      <c r="C30" s="4"/>
      <c r="D30" s="4"/>
      <c r="E30" s="4"/>
    </row>
    <row r="31" spans="1:5" ht="15.75" customHeight="1" x14ac:dyDescent="0.2">
      <c r="A31" s="3"/>
      <c r="B31" s="4"/>
      <c r="C31" s="4"/>
      <c r="D31" s="4"/>
      <c r="E31" s="4"/>
    </row>
    <row r="32" spans="1:5" ht="15.75" customHeight="1" x14ac:dyDescent="0.2">
      <c r="A32" s="3"/>
      <c r="B32" s="4"/>
      <c r="C32" s="4"/>
      <c r="D32" s="4"/>
      <c r="E32" s="4"/>
    </row>
    <row r="33" spans="1:5" ht="15.75" customHeight="1" x14ac:dyDescent="0.2">
      <c r="A33" s="3"/>
      <c r="B33" s="4"/>
      <c r="C33" s="4"/>
      <c r="D33" s="4"/>
      <c r="E33" s="4"/>
    </row>
    <row r="34" spans="1:5" ht="15.75" customHeight="1" x14ac:dyDescent="0.2">
      <c r="A34" s="3"/>
      <c r="B34" s="4"/>
      <c r="C34" s="4"/>
      <c r="D34" s="4"/>
      <c r="E34" s="4"/>
    </row>
    <row r="35" spans="1:5" ht="15.75" customHeight="1" x14ac:dyDescent="0.2">
      <c r="A35" s="3"/>
      <c r="B35" s="4"/>
      <c r="C35" s="4"/>
      <c r="D35" s="4"/>
      <c r="E35" s="4"/>
    </row>
    <row r="36" spans="1:5" ht="15.75" customHeight="1" x14ac:dyDescent="0.2">
      <c r="B36" s="1"/>
    </row>
    <row r="37" spans="1:5" ht="15.75" customHeight="1" x14ac:dyDescent="0.2">
      <c r="A37" s="107" t="s">
        <v>6</v>
      </c>
      <c r="B37" s="107"/>
      <c r="C37" s="107"/>
      <c r="D37" s="107"/>
      <c r="E37" s="107"/>
    </row>
    <row r="38" spans="1:5" ht="15.75" customHeight="1" x14ac:dyDescent="0.2">
      <c r="A38" s="77" t="s">
        <v>5</v>
      </c>
      <c r="B38" s="77"/>
      <c r="C38" s="77"/>
      <c r="D38" s="77"/>
      <c r="E38" s="77"/>
    </row>
    <row r="39" spans="1:5" ht="15.75" customHeight="1" x14ac:dyDescent="0.2">
      <c r="A39" s="77"/>
      <c r="B39" s="77"/>
      <c r="C39" s="77"/>
      <c r="D39" s="77"/>
      <c r="E39" s="77"/>
    </row>
    <row r="40" spans="1:5" ht="15.75" customHeight="1" x14ac:dyDescent="0.2">
      <c r="A40" s="77"/>
      <c r="B40" s="77"/>
      <c r="C40" s="77"/>
      <c r="D40" s="77"/>
      <c r="E40" s="77"/>
    </row>
    <row r="41" spans="1:5" ht="15.75" customHeight="1" x14ac:dyDescent="0.2">
      <c r="A41" s="77"/>
      <c r="B41" s="77"/>
      <c r="C41" s="77"/>
      <c r="D41" s="77"/>
      <c r="E41" s="77"/>
    </row>
    <row r="42" spans="1:5" ht="15.75" customHeight="1" x14ac:dyDescent="0.2">
      <c r="B42" s="1"/>
    </row>
  </sheetData>
  <sheetProtection sheet="1" objects="1" scenarios="1"/>
  <mergeCells count="7">
    <mergeCell ref="A38:E41"/>
    <mergeCell ref="A1:E1"/>
    <mergeCell ref="A2:E2"/>
    <mergeCell ref="A4:A10"/>
    <mergeCell ref="A12:E12"/>
    <mergeCell ref="A13:E15"/>
    <mergeCell ref="A37:E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workbookViewId="0">
      <selection activeCell="B5" sqref="B5"/>
    </sheetView>
  </sheetViews>
  <sheetFormatPr baseColWidth="10" defaultRowHeight="13.5" x14ac:dyDescent="0.3"/>
  <cols>
    <col min="2" max="2" width="39.3828125" bestFit="1" customWidth="1"/>
  </cols>
  <sheetData>
    <row r="1" spans="1:16" ht="12.75" customHeight="1" x14ac:dyDescent="0.3">
      <c r="A1" s="1"/>
      <c r="B1" s="8"/>
      <c r="C1" s="118" t="s">
        <v>52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16" ht="12.75" customHeight="1" x14ac:dyDescent="0.3">
      <c r="A2" s="1"/>
      <c r="B2" s="8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36" customHeight="1" x14ac:dyDescent="0.3">
      <c r="A3" s="1"/>
      <c r="B3" s="62" t="str">
        <f>+'Menu paysage'!A7</f>
        <v>1er au 12 Avril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 x14ac:dyDescent="0.3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 x14ac:dyDescent="0.3">
      <c r="A5" s="121" t="s">
        <v>24</v>
      </c>
      <c r="B5" s="15">
        <f>+'Menu paysage'!B8</f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9.5" x14ac:dyDescent="0.3">
      <c r="A6" s="122"/>
      <c r="B6" s="15">
        <f>+'Menu paysage'!B9</f>
        <v>0</v>
      </c>
      <c r="C6" s="18"/>
      <c r="D6" s="18"/>
      <c r="E6" s="16"/>
      <c r="F6" s="18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 x14ac:dyDescent="0.3">
      <c r="A7" s="123"/>
      <c r="B7" s="15">
        <f>+'Menu paysage'!B10</f>
        <v>0</v>
      </c>
      <c r="C7" s="16"/>
      <c r="D7" s="16"/>
      <c r="E7" s="16"/>
      <c r="F7" s="18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 x14ac:dyDescent="0.3">
      <c r="A8" s="123"/>
      <c r="B8" s="15">
        <f>+'Menu paysage'!B11</f>
        <v>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 x14ac:dyDescent="0.3">
      <c r="A9" s="124"/>
      <c r="B9" s="15">
        <f>+'Menu paysage'!B12</f>
        <v>0</v>
      </c>
      <c r="C9" s="18"/>
      <c r="D9" s="18"/>
      <c r="E9" s="16"/>
      <c r="F9" s="18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 x14ac:dyDescent="0.3">
      <c r="A10" s="125" t="s">
        <v>1</v>
      </c>
      <c r="B10" s="17">
        <f>+'Menu paysage'!C8</f>
        <v>0</v>
      </c>
      <c r="C10" s="1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 x14ac:dyDescent="0.3">
      <c r="A11" s="126"/>
      <c r="B11" s="17">
        <f>+'Menu paysage'!C9</f>
        <v>0</v>
      </c>
      <c r="C11" s="18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ht="19.5" x14ac:dyDescent="0.3">
      <c r="A12" s="127"/>
      <c r="B12" s="17">
        <f>+'Menu paysage'!C10</f>
        <v>0</v>
      </c>
      <c r="C12" s="18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 x14ac:dyDescent="0.3">
      <c r="A13" s="127"/>
      <c r="B13" s="17">
        <f>+'Menu paysage'!C11</f>
        <v>0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 x14ac:dyDescent="0.3">
      <c r="A14" s="127"/>
      <c r="B14" s="17">
        <f>+'Menu paysage'!C12</f>
        <v>0</v>
      </c>
      <c r="C14" s="18"/>
      <c r="D14" s="18"/>
      <c r="E14" s="16"/>
      <c r="F14" s="16"/>
      <c r="G14" s="16"/>
      <c r="H14" s="16"/>
      <c r="I14" s="18"/>
      <c r="J14" s="16"/>
      <c r="K14" s="16"/>
      <c r="L14" s="16"/>
      <c r="M14" s="16"/>
      <c r="N14" s="16"/>
      <c r="O14" s="16"/>
      <c r="P14" s="16"/>
    </row>
    <row r="15" spans="1:16" ht="19.5" x14ac:dyDescent="0.3">
      <c r="A15" s="128" t="s">
        <v>25</v>
      </c>
      <c r="B15" s="15">
        <f>+'Menu paysage'!D8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 x14ac:dyDescent="0.3">
      <c r="A16" s="129"/>
      <c r="B16" s="15">
        <f>+'Menu paysage'!D9</f>
        <v>0</v>
      </c>
      <c r="C16" s="18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 x14ac:dyDescent="0.3">
      <c r="A17" s="129"/>
      <c r="B17" s="15">
        <f>+'Menu paysage'!D10</f>
        <v>0</v>
      </c>
      <c r="C17" s="1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9.5" x14ac:dyDescent="0.3">
      <c r="A18" s="129"/>
      <c r="B18" s="15">
        <f>+'Menu paysage'!D11</f>
        <v>0</v>
      </c>
      <c r="C18" s="18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 x14ac:dyDescent="0.3">
      <c r="A19" s="129"/>
      <c r="B19" s="15">
        <f>+'Menu paysage'!D12</f>
        <v>0</v>
      </c>
      <c r="C19" s="18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 x14ac:dyDescent="0.3">
      <c r="A20" s="130" t="s">
        <v>26</v>
      </c>
      <c r="B20" s="15">
        <f>+'Menu paysage'!E8</f>
        <v>0</v>
      </c>
      <c r="C20" s="18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 x14ac:dyDescent="0.3">
      <c r="A21" s="130"/>
      <c r="B21" s="15">
        <f>+'Menu paysage'!E9</f>
        <v>0</v>
      </c>
      <c r="C21" s="18"/>
      <c r="D21" s="16"/>
      <c r="E21" s="16"/>
      <c r="F21" s="16"/>
      <c r="G21" s="18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 x14ac:dyDescent="0.3">
      <c r="A22" s="130"/>
      <c r="B22" s="15">
        <f>+'Menu paysage'!E10</f>
        <v>0</v>
      </c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19.5" x14ac:dyDescent="0.3">
      <c r="A23" s="130"/>
      <c r="B23" s="15">
        <f>+'Menu paysage'!E11</f>
        <v>0</v>
      </c>
      <c r="C23" s="1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19.5" x14ac:dyDescent="0.3">
      <c r="A24" s="130"/>
      <c r="B24" s="15">
        <f>+'Menu paysage'!E12</f>
        <v>0</v>
      </c>
      <c r="C24" s="18"/>
      <c r="D24" s="18"/>
      <c r="E24" s="16"/>
      <c r="F24" s="18"/>
      <c r="G24" s="16"/>
      <c r="H24" s="16"/>
      <c r="I24" s="18"/>
      <c r="J24" s="16"/>
      <c r="K24" s="16"/>
      <c r="L24" s="16"/>
      <c r="M24" s="16"/>
      <c r="N24" s="16"/>
      <c r="O24" s="16"/>
      <c r="P24" s="16"/>
    </row>
    <row r="25" spans="1:16" x14ac:dyDescent="0.3">
      <c r="B25" s="19"/>
    </row>
  </sheetData>
  <sheetProtection formatCells="0" formatColumns="0" formatRows="0"/>
  <protectedRanges>
    <protectedRange sqref="C1:P2" name="Plage2"/>
    <protectedRange sqref="C5:P24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8"/>
  <sheetViews>
    <sheetView showZeros="0" topLeftCell="A19" workbookViewId="0">
      <selection activeCell="C29" sqref="C29"/>
    </sheetView>
  </sheetViews>
  <sheetFormatPr baseColWidth="10" defaultRowHeight="13.5" x14ac:dyDescent="0.3"/>
  <cols>
    <col min="2" max="2" width="38.3828125" bestFit="1" customWidth="1"/>
  </cols>
  <sheetData>
    <row r="1" spans="1:16" ht="12.75" customHeight="1" x14ac:dyDescent="0.3">
      <c r="A1" s="1"/>
      <c r="B1" s="8"/>
      <c r="C1" s="118" t="s">
        <v>52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16" ht="12.75" customHeight="1" x14ac:dyDescent="0.3">
      <c r="A2" s="1"/>
      <c r="B2" s="8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34" customHeight="1" x14ac:dyDescent="0.3">
      <c r="A3" s="1"/>
      <c r="B3" s="62" t="str">
        <f>+'Menu paysage'!A13</f>
        <v>15 au 19 Avril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 ht="12.75" customHeight="1" x14ac:dyDescent="0.3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 x14ac:dyDescent="0.3">
      <c r="A5" s="121" t="s">
        <v>24</v>
      </c>
      <c r="B5" s="15" t="str">
        <f>+'Menu paysage'!B14</f>
        <v>Entrée : Salade verte, concombre*, carotte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9.5" x14ac:dyDescent="0.3">
      <c r="A6" s="122"/>
      <c r="B6" s="15" t="str">
        <f>+'Menu paysage'!B15</f>
        <v>Plat : Kebab de poulet (Suisse)</v>
      </c>
      <c r="C6" s="21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 x14ac:dyDescent="0.3">
      <c r="A7" s="123"/>
      <c r="B7" s="15" t="str">
        <f>+'Menu paysage'!B16</f>
        <v xml:space="preserve">Sauce blanche </v>
      </c>
      <c r="C7" s="16"/>
      <c r="D7" s="16"/>
      <c r="E7" s="16"/>
      <c r="F7" s="16" t="s">
        <v>60</v>
      </c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 x14ac:dyDescent="0.3">
      <c r="A8" s="123"/>
      <c r="B8" s="15" t="str">
        <f>+'Menu paysage'!B17</f>
        <v>Pommes de terre sautées au four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 x14ac:dyDescent="0.3">
      <c r="A9" s="123"/>
      <c r="B9" s="15">
        <f>+'Menu paysage'!B18</f>
        <v>0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 x14ac:dyDescent="0.3">
      <c r="A10" s="124"/>
      <c r="B10" s="15" t="str">
        <f>+'Menu paysage'!B19</f>
        <v xml:space="preserve">Dessert : Pomme verte </v>
      </c>
      <c r="C10" s="16"/>
      <c r="D10" s="16"/>
      <c r="E10" s="16"/>
      <c r="F10" s="2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 x14ac:dyDescent="0.3">
      <c r="A11" s="131" t="s">
        <v>1</v>
      </c>
      <c r="B11" s="17" t="str">
        <f>+'Menu paysage'!C14</f>
        <v>Entrée : Salade verte et noix</v>
      </c>
      <c r="C11" s="21"/>
      <c r="D11" s="16"/>
      <c r="E11" s="16"/>
      <c r="F11" s="21"/>
      <c r="G11" s="16"/>
      <c r="H11" s="16"/>
      <c r="I11" s="16" t="s">
        <v>60</v>
      </c>
      <c r="J11" s="16"/>
      <c r="K11" s="16"/>
      <c r="L11" s="16"/>
      <c r="M11" s="16"/>
      <c r="N11" s="16"/>
      <c r="O11" s="16"/>
      <c r="P11" s="16"/>
    </row>
    <row r="12" spans="1:16" ht="19.5" x14ac:dyDescent="0.3">
      <c r="A12" s="132"/>
      <c r="B12" s="17" t="str">
        <f>+'Menu paysage'!C15</f>
        <v>Plat : Tortellini ricotta épinards</v>
      </c>
      <c r="C12" s="18" t="s">
        <v>60</v>
      </c>
      <c r="D12" s="16" t="s">
        <v>60</v>
      </c>
      <c r="E12" s="16"/>
      <c r="F12" s="16" t="s">
        <v>60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 x14ac:dyDescent="0.3">
      <c r="A13" s="132"/>
      <c r="B13" s="17" t="str">
        <f>+'Menu paysage'!C16</f>
        <v>Sauce tomate et basilic frais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 x14ac:dyDescent="0.3">
      <c r="A14" s="132"/>
      <c r="B14" s="17">
        <f>+'Menu paysage'!C17</f>
        <v>0</v>
      </c>
      <c r="C14" s="18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 x14ac:dyDescent="0.3">
      <c r="A15" s="132"/>
      <c r="B15" s="17">
        <f>+'Menu paysage'!C18</f>
        <v>0</v>
      </c>
      <c r="C15" s="18"/>
      <c r="D15" s="16"/>
      <c r="E15" s="16"/>
      <c r="F15" s="21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 x14ac:dyDescent="0.3">
      <c r="A16" s="133"/>
      <c r="B16" s="17" t="str">
        <f>+'Menu paysage'!C19</f>
        <v>Dessert : Brassé aux fruits</v>
      </c>
      <c r="C16" s="18"/>
      <c r="D16" s="16"/>
      <c r="E16" s="16"/>
      <c r="F16" s="21" t="s">
        <v>60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 x14ac:dyDescent="0.3">
      <c r="A17" s="128" t="s">
        <v>25</v>
      </c>
      <c r="B17" s="15" t="str">
        <f>+'Menu paysage'!D14</f>
        <v>Entrée : Salade verte et crudités</v>
      </c>
      <c r="C17" s="18"/>
      <c r="D17" s="21"/>
      <c r="E17" s="16"/>
      <c r="F17" s="16"/>
      <c r="G17" s="16"/>
      <c r="H17" s="21"/>
      <c r="I17" s="16"/>
      <c r="J17" s="16"/>
      <c r="K17" s="21"/>
      <c r="L17" s="16"/>
      <c r="M17" s="16"/>
      <c r="N17" s="16"/>
      <c r="O17" s="16"/>
      <c r="P17" s="16"/>
    </row>
    <row r="18" spans="1:16" ht="27" x14ac:dyDescent="0.3">
      <c r="A18" s="129"/>
      <c r="B18" s="15" t="str">
        <f>+'Menu paysage'!D15</f>
        <v>Plat : Saucisse de volaille grillée (Suisse) jus brun</v>
      </c>
      <c r="C18" s="21"/>
      <c r="D18" s="21"/>
      <c r="E18" s="16"/>
      <c r="F18" s="16"/>
      <c r="G18" s="21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 x14ac:dyDescent="0.3">
      <c r="A19" s="129"/>
      <c r="B19" s="15" t="str">
        <f>+'Menu paysage'!D16</f>
        <v>Blé gourmand</v>
      </c>
      <c r="C19" s="18" t="s">
        <v>60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 x14ac:dyDescent="0.3">
      <c r="A20" s="129"/>
      <c r="B20" s="15" t="str">
        <f>+'Menu paysage'!D17</f>
        <v>Haricots verts</v>
      </c>
      <c r="C20" s="18"/>
      <c r="D20" s="16"/>
      <c r="E20" s="16"/>
      <c r="F20" s="21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 x14ac:dyDescent="0.3">
      <c r="A21" s="129"/>
      <c r="B21" s="15">
        <f>+'Menu paysage'!D18</f>
        <v>0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 x14ac:dyDescent="0.3">
      <c r="A22" s="129"/>
      <c r="B22" s="15" t="str">
        <f>+'Menu paysage'!D19</f>
        <v>Dessert : Mousse au chocolat</v>
      </c>
      <c r="C22" s="18"/>
      <c r="D22" s="16" t="s">
        <v>60</v>
      </c>
      <c r="E22" s="16"/>
      <c r="F22" s="16" t="s">
        <v>60</v>
      </c>
      <c r="G22" s="16"/>
      <c r="H22" s="16"/>
      <c r="I22" s="16" t="s">
        <v>60</v>
      </c>
      <c r="J22" s="16"/>
      <c r="K22" s="16"/>
      <c r="L22" s="16"/>
      <c r="M22" s="16"/>
      <c r="N22" s="16"/>
      <c r="O22" s="16"/>
      <c r="P22" s="16"/>
    </row>
    <row r="23" spans="1:16" ht="19.5" x14ac:dyDescent="0.3">
      <c r="A23" s="130" t="s">
        <v>26</v>
      </c>
      <c r="B23" s="15" t="str">
        <f>+'Menu paysage'!E14</f>
        <v>Entrée : Salade batavia*</v>
      </c>
      <c r="C23" s="21" t="s">
        <v>60</v>
      </c>
      <c r="D23" s="16"/>
      <c r="E23" s="16"/>
      <c r="F23" s="21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19.5" x14ac:dyDescent="0.3">
      <c r="A24" s="130"/>
      <c r="B24" s="15" t="str">
        <f>+'Menu paysage'!E15</f>
        <v>Plat : Pizza Margherita</v>
      </c>
      <c r="C24" s="21" t="s">
        <v>60</v>
      </c>
      <c r="D24" s="21"/>
      <c r="E24" s="16"/>
      <c r="F24" s="21" t="s">
        <v>60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ht="19.5" x14ac:dyDescent="0.3">
      <c r="A25" s="130"/>
      <c r="B25" s="15" t="str">
        <f>+'Menu paysage'!E16</f>
        <v>Légumes râpés</v>
      </c>
      <c r="C25" s="18"/>
      <c r="D25" s="16"/>
      <c r="E25" s="16"/>
      <c r="F25" s="16"/>
      <c r="G25" s="16"/>
      <c r="H25" s="21"/>
      <c r="I25" s="16"/>
      <c r="J25" s="16"/>
      <c r="K25" s="16"/>
      <c r="L25" s="16"/>
      <c r="M25" s="16"/>
      <c r="N25" s="16"/>
      <c r="O25" s="16"/>
      <c r="P25" s="16"/>
    </row>
    <row r="26" spans="1:16" ht="19.5" x14ac:dyDescent="0.3">
      <c r="A26" s="130"/>
      <c r="B26" s="15">
        <f>+'Menu paysage'!E17</f>
        <v>0</v>
      </c>
      <c r="C26" s="18"/>
      <c r="D26" s="16"/>
      <c r="E26" s="21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 x14ac:dyDescent="0.3">
      <c r="A27" s="130"/>
      <c r="B27" s="15">
        <f>+'Menu paysage'!E18</f>
        <v>0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 x14ac:dyDescent="0.3">
      <c r="A28" s="130"/>
      <c r="B28" s="20" t="str">
        <f>+'Menu paysage'!E19</f>
        <v>Dessert : Compote de pommes</v>
      </c>
      <c r="C28" s="18"/>
      <c r="D28" s="21"/>
      <c r="E28" s="16"/>
      <c r="F28" s="21"/>
      <c r="G28" s="16"/>
      <c r="H28" s="16"/>
      <c r="I28" s="21"/>
      <c r="J28" s="16"/>
      <c r="K28" s="16"/>
      <c r="L28" s="16"/>
      <c r="M28" s="16"/>
      <c r="N28" s="16"/>
      <c r="O28" s="16"/>
      <c r="P28" s="16"/>
    </row>
  </sheetData>
  <sheetProtection sheet="1" objects="1" scenarios="1" formatCells="0" formatColumns="0" formatRows="0"/>
  <protectedRanges>
    <protectedRange sqref="C1:P2" name="Plage2"/>
    <protectedRange sqref="C5:Q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10"/>
    <mergeCell ref="A17:A22"/>
    <mergeCell ref="A23:A28"/>
    <mergeCell ref="A11:A16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8"/>
  <sheetViews>
    <sheetView showZeros="0" topLeftCell="B1" workbookViewId="0">
      <selection activeCell="H11" sqref="H11"/>
    </sheetView>
  </sheetViews>
  <sheetFormatPr baseColWidth="10" defaultRowHeight="13.5" x14ac:dyDescent="0.3"/>
  <cols>
    <col min="2" max="2" width="61.15234375" bestFit="1" customWidth="1"/>
  </cols>
  <sheetData>
    <row r="1" spans="1:16" ht="12.75" customHeight="1" x14ac:dyDescent="0.3">
      <c r="A1" s="1"/>
      <c r="B1" s="8"/>
      <c r="C1" s="118" t="s">
        <v>52</v>
      </c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16" ht="12.75" customHeight="1" x14ac:dyDescent="0.3">
      <c r="A2" s="1"/>
      <c r="B2" s="8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34" customHeight="1" x14ac:dyDescent="0.3">
      <c r="A3" s="1"/>
      <c r="B3" s="62" t="str">
        <f>+'Menu paysage'!A20</f>
        <v>22 au 26 Avril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 x14ac:dyDescent="0.3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 x14ac:dyDescent="0.3">
      <c r="A5" s="121" t="s">
        <v>24</v>
      </c>
      <c r="B5" s="15" t="str">
        <f>+'Menu paysage'!B21</f>
        <v xml:space="preserve">Entrée : Salade verte 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9.5" x14ac:dyDescent="0.3">
      <c r="A6" s="122"/>
      <c r="B6" s="15" t="str">
        <f>+'Menu paysage'!B22</f>
        <v xml:space="preserve">Plat : Poulet à la Haïtienne 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 x14ac:dyDescent="0.3">
      <c r="A7" s="123"/>
      <c r="B7" s="15" t="str">
        <f>+'Menu paysage'!B23</f>
        <v xml:space="preserve">Pommes de terre vapeur 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 x14ac:dyDescent="0.3">
      <c r="A8" s="123"/>
      <c r="B8" s="15" t="str">
        <f>+'Menu paysage'!B24</f>
        <v>Patate douce, carotte jaune et brocoli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 x14ac:dyDescent="0.3">
      <c r="A9" s="123"/>
      <c r="B9" s="15" t="str">
        <f>+'Menu paysage'!B25</f>
        <v>aux épices douces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 x14ac:dyDescent="0.3">
      <c r="A10" s="124"/>
      <c r="B10" s="15" t="str">
        <f>+'Menu paysage'!B26</f>
        <v xml:space="preserve">Dessert : Banane 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 x14ac:dyDescent="0.3">
      <c r="A11" s="131" t="s">
        <v>1</v>
      </c>
      <c r="B11" s="17" t="str">
        <f>+'Menu paysage'!C21</f>
        <v>Entrée : Salade mêlée, céleri rémoulade</v>
      </c>
      <c r="C11" s="18"/>
      <c r="D11" s="16" t="s">
        <v>60</v>
      </c>
      <c r="E11" s="16"/>
      <c r="F11" s="16"/>
      <c r="G11" s="16"/>
      <c r="H11" s="16" t="s">
        <v>60</v>
      </c>
      <c r="I11" s="16"/>
      <c r="J11" s="16"/>
      <c r="K11" s="16" t="s">
        <v>60</v>
      </c>
      <c r="L11" s="16"/>
      <c r="M11" s="16"/>
      <c r="N11" s="16"/>
      <c r="O11" s="16"/>
      <c r="P11" s="16"/>
    </row>
    <row r="12" spans="1:16" ht="19.5" x14ac:dyDescent="0.3">
      <c r="A12" s="132"/>
      <c r="B12" s="17" t="str">
        <f>+'Menu paysage'!C22</f>
        <v>Plat : Steak haché de bœuf (Suisse), jus simple</v>
      </c>
      <c r="C12" s="18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 x14ac:dyDescent="0.3">
      <c r="A13" s="132"/>
      <c r="B13" s="17" t="str">
        <f>+'Menu paysage'!C23</f>
        <v>Riz tomaté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 x14ac:dyDescent="0.3">
      <c r="A14" s="132"/>
      <c r="B14" s="17" t="str">
        <f>+'Menu paysage'!C24</f>
        <v xml:space="preserve">Petit pois </v>
      </c>
      <c r="C14" s="18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 x14ac:dyDescent="0.3">
      <c r="A15" s="132"/>
      <c r="B15" s="17">
        <f>+'Menu paysage'!C25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 x14ac:dyDescent="0.3">
      <c r="A16" s="133"/>
      <c r="B16" s="17" t="str">
        <f>+'Menu paysage'!C26</f>
        <v>Dessert : Tarte aux pommes</v>
      </c>
      <c r="C16" s="18" t="s">
        <v>60</v>
      </c>
      <c r="D16" s="16" t="s">
        <v>60</v>
      </c>
      <c r="E16" s="16"/>
      <c r="F16" s="16" t="s">
        <v>60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 x14ac:dyDescent="0.3">
      <c r="A17" s="128" t="s">
        <v>25</v>
      </c>
      <c r="B17" s="15" t="str">
        <f>+'Menu paysage'!D21</f>
        <v>Entrée : Salade de crudités</v>
      </c>
      <c r="C17" s="1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9.5" x14ac:dyDescent="0.3">
      <c r="A18" s="129"/>
      <c r="B18" s="15" t="str">
        <f>+'Menu paysage'!D22</f>
        <v>Plat : Gratin de pâtes maison aux petits légumes printaniers et fromage</v>
      </c>
      <c r="C18" s="18" t="s">
        <v>60</v>
      </c>
      <c r="D18" s="16" t="s">
        <v>60</v>
      </c>
      <c r="E18" s="16"/>
      <c r="F18" s="16" t="s">
        <v>60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 x14ac:dyDescent="0.3">
      <c r="A19" s="129"/>
      <c r="B19" s="15">
        <f>+'Menu paysage'!D23</f>
        <v>0</v>
      </c>
      <c r="C19" s="18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 x14ac:dyDescent="0.3">
      <c r="A20" s="129"/>
      <c r="B20" s="15">
        <f>+'Menu paysage'!D24</f>
        <v>0</v>
      </c>
      <c r="C20" s="18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 x14ac:dyDescent="0.3">
      <c r="A21" s="129"/>
      <c r="B21" s="15">
        <f>+'Menu paysage'!D25</f>
        <v>0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 x14ac:dyDescent="0.3">
      <c r="A22" s="129"/>
      <c r="B22" s="15" t="str">
        <f>+'Menu paysage'!D26</f>
        <v>Dessert : Crème dessert chocolat</v>
      </c>
      <c r="C22" s="18"/>
      <c r="D22" s="16" t="s">
        <v>60</v>
      </c>
      <c r="E22" s="16"/>
      <c r="F22" s="16" t="s">
        <v>60</v>
      </c>
      <c r="G22" s="16"/>
      <c r="H22" s="16"/>
      <c r="I22" s="16" t="s">
        <v>60</v>
      </c>
      <c r="J22" s="16"/>
      <c r="K22" s="16"/>
      <c r="L22" s="16"/>
      <c r="M22" s="16"/>
      <c r="N22" s="16"/>
      <c r="O22" s="16"/>
      <c r="P22" s="16"/>
    </row>
    <row r="23" spans="1:16" ht="19.5" x14ac:dyDescent="0.3">
      <c r="A23" s="130" t="s">
        <v>26</v>
      </c>
      <c r="B23" s="15" t="str">
        <f>+'Menu paysage'!E21</f>
        <v>Entrée : Salade de betterave et mayonnaise œuf dur</v>
      </c>
      <c r="C23" s="18"/>
      <c r="D23" s="16" t="s">
        <v>60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19.5" x14ac:dyDescent="0.3">
      <c r="A24" s="130"/>
      <c r="B24" s="15" t="str">
        <f>+'Menu paysage'!E22</f>
        <v>Plat : Feuilleté aux épinards</v>
      </c>
      <c r="C24" s="18" t="s">
        <v>60</v>
      </c>
      <c r="D24" s="16" t="s">
        <v>60</v>
      </c>
      <c r="E24" s="16"/>
      <c r="F24" s="16" t="s">
        <v>60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ht="19.5" x14ac:dyDescent="0.3">
      <c r="A25" s="130"/>
      <c r="B25" s="15" t="str">
        <f>+'Menu paysage'!E23</f>
        <v>Légumes du soleil</v>
      </c>
      <c r="C25" s="1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ht="19.5" x14ac:dyDescent="0.3">
      <c r="A26" s="130"/>
      <c r="B26" s="15">
        <f>+'Menu paysage'!E24</f>
        <v>0</v>
      </c>
      <c r="C26" s="1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 x14ac:dyDescent="0.3">
      <c r="A27" s="130"/>
      <c r="B27" s="15">
        <f>+'Menu paysage'!E25</f>
        <v>0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 x14ac:dyDescent="0.3">
      <c r="A28" s="130"/>
      <c r="B28" s="15" t="str">
        <f>+'Menu paysage'!E26</f>
        <v>Dessert : Salade de fruits</v>
      </c>
      <c r="C28" s="18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</sheetData>
  <sheetProtection sheet="1" objects="1" scenarios="1" formatCells="0" formatColumns="0" formatRows="0"/>
  <protectedRanges>
    <protectedRange sqref="C1:P2" name="Plage2"/>
    <protectedRange sqref="C5:P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10"/>
    <mergeCell ref="A17:A22"/>
    <mergeCell ref="A23:A28"/>
    <mergeCell ref="A11:A16"/>
  </mergeCells>
  <printOptions vertic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Sarah POILVE</cp:lastModifiedBy>
  <cp:lastPrinted>2024-03-10T13:05:49Z</cp:lastPrinted>
  <dcterms:created xsi:type="dcterms:W3CDTF">2020-09-07T08:48:36Z</dcterms:created>
  <dcterms:modified xsi:type="dcterms:W3CDTF">2024-03-10T14:40:48Z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2024-01-26T16:33:37Z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0fe8fb22-57db-45db-a5bb-c29c34b6d67d</vt:lpwstr>
  </property>
  <property fmtid="{D5CDD505-2E9C-101B-9397-08002B2CF9AE}" pid="8" name="MSIP_Label_8d2ac679-6d39-4595-a32f-7c769d59ce49_ContentBits">
    <vt:lpwstr>0</vt:lpwstr>
  </property>
</Properties>
</file>